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ha\OneDrive\Dokumente\Studium\MAT 06\Computer im Mathematikunterricht\Projekt\"/>
    </mc:Choice>
  </mc:AlternateContent>
  <xr:revisionPtr revIDLastSave="0" documentId="13_ncr:1_{EFFDFC1A-BA6D-4556-90B1-71B963DF9771}" xr6:coauthVersionLast="47" xr6:coauthVersionMax="47" xr10:uidLastSave="{00000000-0000-0000-0000-000000000000}"/>
  <bookViews>
    <workbookView xWindow="-110" yWindow="-110" windowWidth="19420" windowHeight="11020" xr2:uid="{F20A44D6-C99B-41E7-9F2C-D39D71EDF387}"/>
  </bookViews>
  <sheets>
    <sheet name="Tabelle1" sheetId="1" r:id="rId1"/>
  </sheet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9" i="1" l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08" i="1"/>
  <c r="D47" i="1"/>
  <c r="D46" i="1"/>
  <c r="D45" i="1"/>
  <c r="D44" i="1"/>
  <c r="D43" i="1"/>
  <c r="D42" i="1"/>
  <c r="C107" i="1" l="1"/>
  <c r="C99" i="1"/>
  <c r="C100" i="1"/>
  <c r="C101" i="1"/>
  <c r="C102" i="1"/>
  <c r="C103" i="1"/>
  <c r="C104" i="1"/>
  <c r="C105" i="1"/>
  <c r="C106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D70" i="1" s="1"/>
  <c r="E70" i="1" s="1"/>
  <c r="D71" i="1" l="1"/>
  <c r="D72" i="1" s="1"/>
  <c r="E72" i="1" s="1"/>
  <c r="E71" i="1" l="1"/>
  <c r="D73" i="1"/>
  <c r="D74" i="1" l="1"/>
  <c r="E73" i="1"/>
  <c r="E74" i="1" l="1"/>
  <c r="D75" i="1"/>
  <c r="E75" i="1" l="1"/>
  <c r="D76" i="1"/>
  <c r="E76" i="1" l="1"/>
  <c r="D77" i="1"/>
  <c r="D78" i="1" l="1"/>
  <c r="E77" i="1"/>
  <c r="E78" i="1" l="1"/>
  <c r="D79" i="1"/>
  <c r="E79" i="1" l="1"/>
  <c r="D80" i="1"/>
  <c r="E80" i="1" l="1"/>
  <c r="D81" i="1"/>
  <c r="D82" i="1" l="1"/>
  <c r="E81" i="1"/>
  <c r="E82" i="1" l="1"/>
  <c r="D83" i="1"/>
  <c r="E83" i="1" l="1"/>
  <c r="D84" i="1"/>
  <c r="E84" i="1" l="1"/>
  <c r="D85" i="1"/>
  <c r="D86" i="1" l="1"/>
  <c r="E85" i="1"/>
  <c r="E86" i="1" l="1"/>
  <c r="D87" i="1"/>
  <c r="E87" i="1" l="1"/>
  <c r="D88" i="1"/>
  <c r="E88" i="1" l="1"/>
  <c r="D89" i="1"/>
  <c r="D90" i="1" l="1"/>
  <c r="E89" i="1"/>
  <c r="E90" i="1" l="1"/>
  <c r="D91" i="1"/>
  <c r="E91" i="1" l="1"/>
  <c r="D92" i="1"/>
  <c r="E92" i="1" l="1"/>
  <c r="D93" i="1"/>
  <c r="E93" i="1" l="1"/>
  <c r="D94" i="1"/>
  <c r="E94" i="1" l="1"/>
  <c r="D95" i="1"/>
  <c r="E95" i="1" l="1"/>
  <c r="D96" i="1"/>
  <c r="E96" i="1" l="1"/>
  <c r="D97" i="1"/>
  <c r="E97" i="1" s="1"/>
  <c r="D98" i="1" l="1"/>
  <c r="E98" i="1" l="1"/>
  <c r="D99" i="1"/>
  <c r="D100" i="1" l="1"/>
  <c r="E99" i="1"/>
  <c r="D101" i="1" l="1"/>
  <c r="E100" i="1"/>
  <c r="D102" i="1" l="1"/>
  <c r="E101" i="1"/>
  <c r="D103" i="1" l="1"/>
  <c r="E102" i="1"/>
  <c r="F15" i="1"/>
  <c r="F14" i="1"/>
  <c r="F13" i="1"/>
  <c r="F12" i="1"/>
  <c r="F11" i="1"/>
  <c r="F10" i="1"/>
  <c r="D104" i="1" l="1"/>
  <c r="E103" i="1"/>
  <c r="D105" i="1" l="1"/>
  <c r="E104" i="1"/>
  <c r="D106" i="1" l="1"/>
  <c r="E105" i="1"/>
  <c r="E106" i="1" l="1"/>
  <c r="D107" i="1"/>
  <c r="E107" i="1" l="1"/>
  <c r="D108" i="1"/>
  <c r="E108" i="1" l="1"/>
  <c r="D109" i="1"/>
  <c r="D110" i="1" l="1"/>
  <c r="E109" i="1"/>
  <c r="D111" i="1" l="1"/>
  <c r="E110" i="1"/>
  <c r="D112" i="1" l="1"/>
  <c r="E111" i="1"/>
  <c r="D113" i="1" l="1"/>
  <c r="E112" i="1"/>
  <c r="D114" i="1" l="1"/>
  <c r="E113" i="1"/>
  <c r="D115" i="1" l="1"/>
  <c r="E114" i="1"/>
  <c r="D116" i="1" l="1"/>
  <c r="E115" i="1"/>
  <c r="D117" i="1" l="1"/>
  <c r="E116" i="1"/>
  <c r="D118" i="1" l="1"/>
  <c r="E117" i="1"/>
  <c r="D119" i="1" l="1"/>
  <c r="E118" i="1"/>
  <c r="D120" i="1" l="1"/>
  <c r="E119" i="1"/>
  <c r="D121" i="1" l="1"/>
  <c r="E120" i="1"/>
  <c r="D122" i="1" l="1"/>
  <c r="E121" i="1"/>
  <c r="D123" i="1" l="1"/>
  <c r="E122" i="1"/>
  <c r="D124" i="1" l="1"/>
  <c r="E123" i="1"/>
  <c r="D125" i="1" l="1"/>
  <c r="E124" i="1"/>
  <c r="D126" i="1" l="1"/>
  <c r="E125" i="1"/>
  <c r="D127" i="1" l="1"/>
  <c r="E126" i="1"/>
  <c r="D128" i="1" l="1"/>
  <c r="E127" i="1"/>
  <c r="D129" i="1" l="1"/>
  <c r="E128" i="1"/>
  <c r="D130" i="1" l="1"/>
  <c r="E129" i="1"/>
  <c r="D131" i="1" l="1"/>
  <c r="E130" i="1"/>
  <c r="D132" i="1" l="1"/>
  <c r="E131" i="1"/>
  <c r="D133" i="1" l="1"/>
  <c r="E132" i="1"/>
  <c r="D134" i="1" l="1"/>
  <c r="E133" i="1"/>
  <c r="D135" i="1" l="1"/>
  <c r="E134" i="1"/>
  <c r="D136" i="1" l="1"/>
  <c r="E135" i="1"/>
  <c r="D137" i="1" l="1"/>
  <c r="E136" i="1"/>
  <c r="D138" i="1" l="1"/>
  <c r="E137" i="1"/>
  <c r="D139" i="1" l="1"/>
  <c r="E138" i="1"/>
  <c r="D140" i="1" l="1"/>
  <c r="E139" i="1"/>
  <c r="D141" i="1" l="1"/>
  <c r="E140" i="1"/>
  <c r="D142" i="1" l="1"/>
  <c r="E141" i="1"/>
  <c r="D143" i="1" l="1"/>
  <c r="E142" i="1"/>
  <c r="D144" i="1" l="1"/>
  <c r="E143" i="1"/>
  <c r="D145" i="1" l="1"/>
  <c r="E144" i="1"/>
  <c r="D146" i="1" l="1"/>
  <c r="E145" i="1"/>
  <c r="D147" i="1" l="1"/>
  <c r="E146" i="1"/>
  <c r="D148" i="1" l="1"/>
  <c r="E147" i="1"/>
  <c r="D149" i="1" l="1"/>
  <c r="E148" i="1"/>
  <c r="D150" i="1" l="1"/>
  <c r="E149" i="1"/>
  <c r="D151" i="1" l="1"/>
  <c r="E150" i="1"/>
  <c r="D152" i="1" l="1"/>
  <c r="E151" i="1"/>
  <c r="D153" i="1" l="1"/>
  <c r="E152" i="1"/>
  <c r="D154" i="1" l="1"/>
  <c r="E153" i="1"/>
  <c r="D155" i="1" l="1"/>
  <c r="E154" i="1"/>
  <c r="D156" i="1" l="1"/>
  <c r="E155" i="1"/>
  <c r="D157" i="1" l="1"/>
  <c r="E156" i="1"/>
  <c r="D158" i="1" l="1"/>
  <c r="E157" i="1"/>
  <c r="D159" i="1" l="1"/>
  <c r="E158" i="1"/>
  <c r="D160" i="1" l="1"/>
  <c r="E159" i="1"/>
  <c r="D161" i="1" l="1"/>
  <c r="E160" i="1"/>
  <c r="D162" i="1" l="1"/>
  <c r="E161" i="1"/>
  <c r="D163" i="1" l="1"/>
  <c r="E162" i="1"/>
  <c r="D164" i="1" l="1"/>
  <c r="E163" i="1"/>
  <c r="D165" i="1" l="1"/>
  <c r="E164" i="1"/>
  <c r="D166" i="1" l="1"/>
  <c r="E165" i="1"/>
  <c r="D167" i="1" l="1"/>
  <c r="E166" i="1"/>
  <c r="D168" i="1" l="1"/>
  <c r="E167" i="1"/>
  <c r="D169" i="1" l="1"/>
  <c r="E169" i="1" s="1"/>
  <c r="E168" i="1"/>
</calcChain>
</file>

<file path=xl/sharedStrings.xml><?xml version="1.0" encoding="utf-8"?>
<sst xmlns="http://schemas.openxmlformats.org/spreadsheetml/2006/main" count="22" uniqueCount="20">
  <si>
    <t>Anzahl Würfe</t>
  </si>
  <si>
    <t>Ergebnisse der Einzelwürfe</t>
  </si>
  <si>
    <t>Zusammengefasste Ergebnisse:</t>
  </si>
  <si>
    <t>Zahl 6:</t>
  </si>
  <si>
    <r>
      <rPr>
        <b/>
        <u/>
        <sz val="11"/>
        <color theme="1"/>
        <rFont val="Aptos Narrow"/>
        <family val="2"/>
        <scheme val="minor"/>
      </rPr>
      <t>Auftrag 1:</t>
    </r>
    <r>
      <rPr>
        <sz val="11"/>
        <color theme="1"/>
        <rFont val="Aptos Narrow"/>
        <family val="2"/>
        <scheme val="minor"/>
      </rPr>
      <t xml:space="preserve"> Würfle 20-mal hintereinander mit einem Würfel und trage die Anzahl der Augenzahlen bei jedem Wurf in die Tabelle ein.</t>
    </r>
  </si>
  <si>
    <t>Zahl 1:</t>
  </si>
  <si>
    <t>Zahl 2:</t>
  </si>
  <si>
    <t>Zahl 3:</t>
  </si>
  <si>
    <t>Zahl 4:</t>
  </si>
  <si>
    <t>Zahl 5:</t>
  </si>
  <si>
    <t>Ereignis</t>
  </si>
  <si>
    <r>
      <rPr>
        <b/>
        <u/>
        <sz val="11"/>
        <color theme="1"/>
        <rFont val="Aptos Narrow"/>
        <family val="2"/>
        <scheme val="minor"/>
      </rPr>
      <t>Auftrag 3:</t>
    </r>
    <r>
      <rPr>
        <sz val="11"/>
        <color theme="1"/>
        <rFont val="Aptos Narrow"/>
        <family val="2"/>
        <scheme val="minor"/>
      </rPr>
      <t xml:space="preserve"> Nutze die Formel aus LearningApps und berechne die Wahscheinlichkeiten.</t>
    </r>
  </si>
  <si>
    <r>
      <rPr>
        <b/>
        <u/>
        <sz val="11"/>
        <color theme="1"/>
        <rFont val="Aptos Narrow"/>
        <family val="2"/>
        <scheme val="minor"/>
      </rPr>
      <t>Auftrag 2:</t>
    </r>
    <r>
      <rPr>
        <sz val="11"/>
        <color theme="1"/>
        <rFont val="Aptos Narrow"/>
        <family val="2"/>
        <scheme val="minor"/>
      </rPr>
      <t xml:space="preserve"> Wechsle nun zu LearningApps: https://learningapps.org/display?v=p9n6amjb325 </t>
    </r>
  </si>
  <si>
    <t>Absolute Häufigkeit (6)</t>
  </si>
  <si>
    <t>Relative Häufigkeit (6)</t>
  </si>
  <si>
    <r>
      <rPr>
        <b/>
        <u/>
        <sz val="11"/>
        <color theme="1"/>
        <rFont val="Aptos Narrow"/>
        <family val="2"/>
        <scheme val="minor"/>
      </rPr>
      <t>Auftrag 5:</t>
    </r>
    <r>
      <rPr>
        <sz val="11"/>
        <color theme="1"/>
        <rFont val="Aptos Narrow"/>
        <family val="2"/>
        <scheme val="minor"/>
      </rPr>
      <t xml:space="preserve"> Sieh dir die untenstehende Tabelle und das dazugehörige Diagramm an. Hier siehst du das Laplace-Experiment noch einmal mit einer größeren Wurfanzahl verdeutlicht.</t>
    </r>
  </si>
  <si>
    <t>Feedbackspalte (Feedback erscheint nach Eingabe)</t>
  </si>
  <si>
    <t>Wahrschein-lichkeit</t>
  </si>
  <si>
    <r>
      <t>Auftrag 4:</t>
    </r>
    <r>
      <rPr>
        <sz val="11"/>
        <color theme="1"/>
        <rFont val="Aptos Narrow"/>
        <family val="2"/>
        <scheme val="minor"/>
      </rPr>
      <t xml:space="preserve"> Stelle die Daten jetzt in einem Diagramm dar. Markiere dazu nun die Tabelle (Ereignis und Wahrscheinlichkeit), gehe auf "Einfügen" und wähle ein passendes Diagramm.</t>
    </r>
  </si>
  <si>
    <t xml:space="preserve">Wahrscheinlichkeiten mit Laplace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</si>
</sst>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0" fillId="0" borderId="7" xfId="0" applyBorder="1"/>
    <xf numFmtId="2" fontId="0" fillId="0" borderId="8" xfId="0" applyNumberFormat="1" applyBorder="1"/>
    <xf numFmtId="0" fontId="0" fillId="0" borderId="11" xfId="0" applyBorder="1"/>
    <xf numFmtId="2" fontId="0" fillId="0" borderId="10" xfId="0" applyNumberFormat="1" applyBorder="1"/>
    <xf numFmtId="0" fontId="0" fillId="0" borderId="0" xfId="0" applyAlignment="1">
      <alignment horizontal="right"/>
    </xf>
    <xf numFmtId="2" fontId="0" fillId="0" borderId="0" xfId="0" applyNumberFormat="1"/>
    <xf numFmtId="0" fontId="2" fillId="0" borderId="0" xfId="0" applyFont="1" applyAlignment="1">
      <alignment vertical="top" wrapText="1"/>
    </xf>
    <xf numFmtId="0" fontId="1" fillId="0" borderId="0" xfId="0" applyFont="1"/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5" xfId="0" applyBorder="1"/>
    <xf numFmtId="0" fontId="2" fillId="0" borderId="15" xfId="0" applyFont="1" applyBorder="1"/>
    <xf numFmtId="0" fontId="0" fillId="0" borderId="14" xfId="0" applyBorder="1"/>
    <xf numFmtId="0" fontId="3" fillId="2" borderId="1" xfId="0" applyFont="1" applyFill="1" applyBorder="1"/>
    <xf numFmtId="0" fontId="1" fillId="2" borderId="3" xfId="0" applyFont="1" applyFill="1" applyBorder="1"/>
    <xf numFmtId="0" fontId="2" fillId="2" borderId="4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 wrapText="1"/>
    </xf>
    <xf numFmtId="0" fontId="0" fillId="0" borderId="17" xfId="0" applyBorder="1"/>
    <xf numFmtId="0" fontId="0" fillId="3" borderId="13" xfId="0" applyFill="1" applyBorder="1" applyAlignment="1">
      <alignment horizontal="right"/>
    </xf>
    <xf numFmtId="0" fontId="0" fillId="0" borderId="18" xfId="0" applyBorder="1"/>
    <xf numFmtId="0" fontId="0" fillId="3" borderId="19" xfId="0" applyFill="1" applyBorder="1" applyAlignment="1">
      <alignment horizontal="right"/>
    </xf>
    <xf numFmtId="0" fontId="0" fillId="0" borderId="20" xfId="0" applyBorder="1"/>
    <xf numFmtId="0" fontId="0" fillId="3" borderId="21" xfId="0" applyFill="1" applyBorder="1" applyAlignment="1">
      <alignment horizontal="right"/>
    </xf>
    <xf numFmtId="0" fontId="0" fillId="2" borderId="17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12" fontId="0" fillId="0" borderId="8" xfId="0" applyNumberFormat="1" applyBorder="1"/>
    <xf numFmtId="12" fontId="0" fillId="0" borderId="10" xfId="0" applyNumberFormat="1" applyBorder="1"/>
    <xf numFmtId="0" fontId="0" fillId="0" borderId="7" xfId="0" applyBorder="1" applyAlignment="1">
      <alignment horizontal="right"/>
    </xf>
    <xf numFmtId="0" fontId="0" fillId="0" borderId="11" xfId="0" applyBorder="1" applyAlignment="1">
      <alignment horizontal="right"/>
    </xf>
    <xf numFmtId="0" fontId="2" fillId="2" borderId="17" xfId="0" applyFont="1" applyFill="1" applyBorder="1" applyAlignment="1">
      <alignment vertical="top" wrapText="1"/>
    </xf>
    <xf numFmtId="0" fontId="5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0" xfId="0"/>
    <xf numFmtId="0" fontId="0" fillId="0" borderId="26" xfId="0" applyBorder="1"/>
    <xf numFmtId="0" fontId="0" fillId="4" borderId="4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 wrapText="1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0" fillId="0" borderId="25" xfId="0" applyBorder="1"/>
    <xf numFmtId="0" fontId="0" fillId="0" borderId="27" xfId="0" applyBorder="1"/>
    <xf numFmtId="0" fontId="4" fillId="0" borderId="0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Tabelle1!$E$10:$E$15</c:f>
              <c:strCache>
                <c:ptCount val="6"/>
                <c:pt idx="0">
                  <c:v>Zahl 1:</c:v>
                </c:pt>
                <c:pt idx="1">
                  <c:v>Zahl 2:</c:v>
                </c:pt>
                <c:pt idx="2">
                  <c:v>Zahl 3:</c:v>
                </c:pt>
                <c:pt idx="3">
                  <c:v>Zahl 4:</c:v>
                </c:pt>
                <c:pt idx="4">
                  <c:v>Zahl 5:</c:v>
                </c:pt>
                <c:pt idx="5">
                  <c:v>Zahl 6:</c:v>
                </c:pt>
              </c:strCache>
            </c:strRef>
          </c:cat>
          <c:val>
            <c:numRef>
              <c:f>Tabelle1!$F$10:$F$15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36-4D5E-8141-5BD5C3C82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557328"/>
        <c:axId val="111551568"/>
      </c:barChart>
      <c:catAx>
        <c:axId val="111557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1551568"/>
        <c:crosses val="autoZero"/>
        <c:auto val="1"/>
        <c:lblAlgn val="ctr"/>
        <c:lblOffset val="100"/>
        <c:noMultiLvlLbl val="0"/>
      </c:catAx>
      <c:valAx>
        <c:axId val="111551568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155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Tabelle1!$E$69</c:f>
              <c:strCache>
                <c:ptCount val="1"/>
                <c:pt idx="0">
                  <c:v>Relative Häufigkeit (6)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Tabelle1!$B$70:$B$169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Tabelle1!$E$70:$E$169</c:f>
              <c:numCache>
                <c:formatCode>0.00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0.33333333333333331</c:v>
                </c:pt>
                <c:pt idx="3">
                  <c:v>0.25</c:v>
                </c:pt>
                <c:pt idx="4">
                  <c:v>0.4</c:v>
                </c:pt>
                <c:pt idx="5">
                  <c:v>0.33333333333333331</c:v>
                </c:pt>
                <c:pt idx="6">
                  <c:v>0.2857142857142857</c:v>
                </c:pt>
                <c:pt idx="7">
                  <c:v>0.25</c:v>
                </c:pt>
                <c:pt idx="8">
                  <c:v>0.22222222222222221</c:v>
                </c:pt>
                <c:pt idx="9">
                  <c:v>0.2</c:v>
                </c:pt>
                <c:pt idx="10">
                  <c:v>0.18181818181818182</c:v>
                </c:pt>
                <c:pt idx="11">
                  <c:v>0.16666666666666666</c:v>
                </c:pt>
                <c:pt idx="12">
                  <c:v>0.15384615384615385</c:v>
                </c:pt>
                <c:pt idx="13">
                  <c:v>0.21428571428571427</c:v>
                </c:pt>
                <c:pt idx="14">
                  <c:v>0.2</c:v>
                </c:pt>
                <c:pt idx="15">
                  <c:v>0.1875</c:v>
                </c:pt>
                <c:pt idx="16">
                  <c:v>0.17647058823529413</c:v>
                </c:pt>
                <c:pt idx="17">
                  <c:v>0.22222222222222221</c:v>
                </c:pt>
                <c:pt idx="18">
                  <c:v>0.21052631578947367</c:v>
                </c:pt>
                <c:pt idx="19">
                  <c:v>0.2</c:v>
                </c:pt>
                <c:pt idx="20">
                  <c:v>0.23809523809523808</c:v>
                </c:pt>
                <c:pt idx="21">
                  <c:v>0.22727272727272727</c:v>
                </c:pt>
                <c:pt idx="22">
                  <c:v>0.21739130434782608</c:v>
                </c:pt>
                <c:pt idx="23">
                  <c:v>0.25</c:v>
                </c:pt>
                <c:pt idx="24">
                  <c:v>0.28000000000000003</c:v>
                </c:pt>
                <c:pt idx="25">
                  <c:v>0.26923076923076922</c:v>
                </c:pt>
                <c:pt idx="26">
                  <c:v>0.25925925925925924</c:v>
                </c:pt>
                <c:pt idx="27">
                  <c:v>0.25</c:v>
                </c:pt>
                <c:pt idx="28">
                  <c:v>0.2413793103448276</c:v>
                </c:pt>
                <c:pt idx="29">
                  <c:v>0.23333333333333334</c:v>
                </c:pt>
                <c:pt idx="30">
                  <c:v>0.25806451612903225</c:v>
                </c:pt>
                <c:pt idx="31">
                  <c:v>0.25</c:v>
                </c:pt>
                <c:pt idx="32">
                  <c:v>0.24242424242424243</c:v>
                </c:pt>
                <c:pt idx="33">
                  <c:v>0.23529411764705882</c:v>
                </c:pt>
                <c:pt idx="34">
                  <c:v>0.22857142857142856</c:v>
                </c:pt>
                <c:pt idx="35">
                  <c:v>0.22222222222222221</c:v>
                </c:pt>
                <c:pt idx="36">
                  <c:v>0.21621621621621623</c:v>
                </c:pt>
                <c:pt idx="37">
                  <c:v>0.21052631578947367</c:v>
                </c:pt>
                <c:pt idx="38">
                  <c:v>0.20512820512820512</c:v>
                </c:pt>
                <c:pt idx="39">
                  <c:v>0.2</c:v>
                </c:pt>
                <c:pt idx="40">
                  <c:v>0.1951219512195122</c:v>
                </c:pt>
                <c:pt idx="41">
                  <c:v>0.19047619047619047</c:v>
                </c:pt>
                <c:pt idx="42">
                  <c:v>0.18604651162790697</c:v>
                </c:pt>
                <c:pt idx="43">
                  <c:v>0.18181818181818182</c:v>
                </c:pt>
                <c:pt idx="44">
                  <c:v>0.17777777777777778</c:v>
                </c:pt>
                <c:pt idx="45">
                  <c:v>0.17391304347826086</c:v>
                </c:pt>
                <c:pt idx="46">
                  <c:v>0.1702127659574468</c:v>
                </c:pt>
                <c:pt idx="47">
                  <c:v>0.16666666666666666</c:v>
                </c:pt>
                <c:pt idx="48">
                  <c:v>0.16326530612244897</c:v>
                </c:pt>
                <c:pt idx="49">
                  <c:v>0.16</c:v>
                </c:pt>
                <c:pt idx="50">
                  <c:v>0.15686274509803921</c:v>
                </c:pt>
                <c:pt idx="51">
                  <c:v>0.15384615384615385</c:v>
                </c:pt>
                <c:pt idx="52">
                  <c:v>0.15094339622641509</c:v>
                </c:pt>
                <c:pt idx="53">
                  <c:v>0.14814814814814814</c:v>
                </c:pt>
                <c:pt idx="54">
                  <c:v>0.16363636363636364</c:v>
                </c:pt>
                <c:pt idx="55">
                  <c:v>0.16071428571428573</c:v>
                </c:pt>
                <c:pt idx="56">
                  <c:v>0.15789473684210525</c:v>
                </c:pt>
                <c:pt idx="57">
                  <c:v>0.15517241379310345</c:v>
                </c:pt>
                <c:pt idx="58">
                  <c:v>0.15254237288135594</c:v>
                </c:pt>
                <c:pt idx="59">
                  <c:v>0.15</c:v>
                </c:pt>
                <c:pt idx="60">
                  <c:v>0.14754098360655737</c:v>
                </c:pt>
                <c:pt idx="61">
                  <c:v>0.14516129032258066</c:v>
                </c:pt>
                <c:pt idx="62">
                  <c:v>0.14285714285714285</c:v>
                </c:pt>
                <c:pt idx="63">
                  <c:v>0.140625</c:v>
                </c:pt>
                <c:pt idx="64">
                  <c:v>0.15384615384615385</c:v>
                </c:pt>
                <c:pt idx="65">
                  <c:v>0.15151515151515152</c:v>
                </c:pt>
                <c:pt idx="66">
                  <c:v>0.14925373134328357</c:v>
                </c:pt>
                <c:pt idx="67">
                  <c:v>0.14705882352941177</c:v>
                </c:pt>
                <c:pt idx="68">
                  <c:v>0.14492753623188406</c:v>
                </c:pt>
                <c:pt idx="69">
                  <c:v>0.14285714285714285</c:v>
                </c:pt>
                <c:pt idx="70">
                  <c:v>0.14084507042253522</c:v>
                </c:pt>
                <c:pt idx="71">
                  <c:v>0.1388888888888889</c:v>
                </c:pt>
                <c:pt idx="72">
                  <c:v>0.15068493150684931</c:v>
                </c:pt>
                <c:pt idx="73">
                  <c:v>0.16216216216216217</c:v>
                </c:pt>
                <c:pt idx="74">
                  <c:v>0.16</c:v>
                </c:pt>
                <c:pt idx="75">
                  <c:v>0.15789473684210525</c:v>
                </c:pt>
                <c:pt idx="76">
                  <c:v>0.15584415584415584</c:v>
                </c:pt>
                <c:pt idx="77">
                  <c:v>0.16666666666666666</c:v>
                </c:pt>
                <c:pt idx="78">
                  <c:v>0.16455696202531644</c:v>
                </c:pt>
                <c:pt idx="79">
                  <c:v>0.16250000000000001</c:v>
                </c:pt>
                <c:pt idx="80">
                  <c:v>0.1728395061728395</c:v>
                </c:pt>
                <c:pt idx="81">
                  <c:v>0.17073170731707318</c:v>
                </c:pt>
                <c:pt idx="82">
                  <c:v>0.16867469879518071</c:v>
                </c:pt>
                <c:pt idx="83">
                  <c:v>0.16666666666666666</c:v>
                </c:pt>
                <c:pt idx="84">
                  <c:v>0.16470588235294117</c:v>
                </c:pt>
                <c:pt idx="85">
                  <c:v>0.1744186046511628</c:v>
                </c:pt>
                <c:pt idx="86">
                  <c:v>0.17241379310344829</c:v>
                </c:pt>
                <c:pt idx="87">
                  <c:v>0.17045454545454544</c:v>
                </c:pt>
                <c:pt idx="88">
                  <c:v>0.16853932584269662</c:v>
                </c:pt>
                <c:pt idx="89">
                  <c:v>0.16666666666666666</c:v>
                </c:pt>
                <c:pt idx="90">
                  <c:v>0.16483516483516483</c:v>
                </c:pt>
                <c:pt idx="91">
                  <c:v>0.17391304347826086</c:v>
                </c:pt>
                <c:pt idx="92">
                  <c:v>0.17204301075268819</c:v>
                </c:pt>
                <c:pt idx="93">
                  <c:v>0.1702127659574468</c:v>
                </c:pt>
                <c:pt idx="94">
                  <c:v>0.16842105263157894</c:v>
                </c:pt>
                <c:pt idx="95">
                  <c:v>0.16666666666666666</c:v>
                </c:pt>
                <c:pt idx="96">
                  <c:v>0.16494845360824742</c:v>
                </c:pt>
                <c:pt idx="97">
                  <c:v>0.16326530612244897</c:v>
                </c:pt>
                <c:pt idx="98">
                  <c:v>0.17171717171717171</c:v>
                </c:pt>
                <c:pt idx="99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4F-4222-8E9C-2931F7D59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4079328"/>
        <c:axId val="192407740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Tabelle1!$C$69</c15:sqref>
                        </c15:formulaRef>
                      </c:ext>
                    </c:extLst>
                    <c:strCache>
                      <c:ptCount val="1"/>
                      <c:pt idx="0">
                        <c:v>Ergebnisse der Einzelwürfe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Tabelle1!$B$70:$B$169</c15:sqref>
                        </c15:formulaRef>
                      </c:ext>
                    </c:extLst>
                    <c:numCache>
                      <c:formatCode>General</c:formatCode>
                      <c:ptCount val="100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  <c:pt idx="53">
                        <c:v>54</c:v>
                      </c:pt>
                      <c:pt idx="54">
                        <c:v>55</c:v>
                      </c:pt>
                      <c:pt idx="55">
                        <c:v>56</c:v>
                      </c:pt>
                      <c:pt idx="56">
                        <c:v>57</c:v>
                      </c:pt>
                      <c:pt idx="57">
                        <c:v>58</c:v>
                      </c:pt>
                      <c:pt idx="58">
                        <c:v>59</c:v>
                      </c:pt>
                      <c:pt idx="59">
                        <c:v>60</c:v>
                      </c:pt>
                      <c:pt idx="60">
                        <c:v>61</c:v>
                      </c:pt>
                      <c:pt idx="61">
                        <c:v>62</c:v>
                      </c:pt>
                      <c:pt idx="62">
                        <c:v>63</c:v>
                      </c:pt>
                      <c:pt idx="63">
                        <c:v>64</c:v>
                      </c:pt>
                      <c:pt idx="64">
                        <c:v>65</c:v>
                      </c:pt>
                      <c:pt idx="65">
                        <c:v>66</c:v>
                      </c:pt>
                      <c:pt idx="66">
                        <c:v>67</c:v>
                      </c:pt>
                      <c:pt idx="67">
                        <c:v>68</c:v>
                      </c:pt>
                      <c:pt idx="68">
                        <c:v>69</c:v>
                      </c:pt>
                      <c:pt idx="69">
                        <c:v>70</c:v>
                      </c:pt>
                      <c:pt idx="70">
                        <c:v>71</c:v>
                      </c:pt>
                      <c:pt idx="71">
                        <c:v>72</c:v>
                      </c:pt>
                      <c:pt idx="72">
                        <c:v>73</c:v>
                      </c:pt>
                      <c:pt idx="73">
                        <c:v>74</c:v>
                      </c:pt>
                      <c:pt idx="74">
                        <c:v>75</c:v>
                      </c:pt>
                      <c:pt idx="75">
                        <c:v>76</c:v>
                      </c:pt>
                      <c:pt idx="76">
                        <c:v>77</c:v>
                      </c:pt>
                      <c:pt idx="77">
                        <c:v>78</c:v>
                      </c:pt>
                      <c:pt idx="78">
                        <c:v>79</c:v>
                      </c:pt>
                      <c:pt idx="79">
                        <c:v>80</c:v>
                      </c:pt>
                      <c:pt idx="80">
                        <c:v>81</c:v>
                      </c:pt>
                      <c:pt idx="81">
                        <c:v>82</c:v>
                      </c:pt>
                      <c:pt idx="82">
                        <c:v>83</c:v>
                      </c:pt>
                      <c:pt idx="83">
                        <c:v>84</c:v>
                      </c:pt>
                      <c:pt idx="84">
                        <c:v>85</c:v>
                      </c:pt>
                      <c:pt idx="85">
                        <c:v>86</c:v>
                      </c:pt>
                      <c:pt idx="86">
                        <c:v>87</c:v>
                      </c:pt>
                      <c:pt idx="87">
                        <c:v>88</c:v>
                      </c:pt>
                      <c:pt idx="88">
                        <c:v>89</c:v>
                      </c:pt>
                      <c:pt idx="89">
                        <c:v>90</c:v>
                      </c:pt>
                      <c:pt idx="90">
                        <c:v>91</c:v>
                      </c:pt>
                      <c:pt idx="91">
                        <c:v>92</c:v>
                      </c:pt>
                      <c:pt idx="92">
                        <c:v>93</c:v>
                      </c:pt>
                      <c:pt idx="93">
                        <c:v>94</c:v>
                      </c:pt>
                      <c:pt idx="94">
                        <c:v>95</c:v>
                      </c:pt>
                      <c:pt idx="95">
                        <c:v>96</c:v>
                      </c:pt>
                      <c:pt idx="96">
                        <c:v>97</c:v>
                      </c:pt>
                      <c:pt idx="97">
                        <c:v>98</c:v>
                      </c:pt>
                      <c:pt idx="98">
                        <c:v>99</c:v>
                      </c:pt>
                      <c:pt idx="99">
                        <c:v>100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Tabelle1!$C$70:$C$169</c15:sqref>
                        </c15:formulaRef>
                      </c:ext>
                    </c:extLst>
                    <c:numCache>
                      <c:formatCode>General</c:formatCode>
                      <c:ptCount val="100"/>
                      <c:pt idx="0">
                        <c:v>2</c:v>
                      </c:pt>
                      <c:pt idx="1">
                        <c:v>4</c:v>
                      </c:pt>
                      <c:pt idx="2">
                        <c:v>6</c:v>
                      </c:pt>
                      <c:pt idx="3">
                        <c:v>2</c:v>
                      </c:pt>
                      <c:pt idx="4">
                        <c:v>6</c:v>
                      </c:pt>
                      <c:pt idx="5">
                        <c:v>5</c:v>
                      </c:pt>
                      <c:pt idx="6">
                        <c:v>2</c:v>
                      </c:pt>
                      <c:pt idx="7">
                        <c:v>2</c:v>
                      </c:pt>
                      <c:pt idx="8">
                        <c:v>5</c:v>
                      </c:pt>
                      <c:pt idx="9">
                        <c:v>1</c:v>
                      </c:pt>
                      <c:pt idx="10">
                        <c:v>2</c:v>
                      </c:pt>
                      <c:pt idx="11">
                        <c:v>4</c:v>
                      </c:pt>
                      <c:pt idx="12">
                        <c:v>5</c:v>
                      </c:pt>
                      <c:pt idx="13">
                        <c:v>6</c:v>
                      </c:pt>
                      <c:pt idx="14">
                        <c:v>4</c:v>
                      </c:pt>
                      <c:pt idx="15">
                        <c:v>4</c:v>
                      </c:pt>
                      <c:pt idx="16">
                        <c:v>2</c:v>
                      </c:pt>
                      <c:pt idx="17">
                        <c:v>6</c:v>
                      </c:pt>
                      <c:pt idx="18">
                        <c:v>4</c:v>
                      </c:pt>
                      <c:pt idx="19">
                        <c:v>5</c:v>
                      </c:pt>
                      <c:pt idx="20">
                        <c:v>6</c:v>
                      </c:pt>
                      <c:pt idx="21">
                        <c:v>2</c:v>
                      </c:pt>
                      <c:pt idx="22">
                        <c:v>1</c:v>
                      </c:pt>
                      <c:pt idx="23">
                        <c:v>6</c:v>
                      </c:pt>
                      <c:pt idx="24">
                        <c:v>6</c:v>
                      </c:pt>
                      <c:pt idx="25">
                        <c:v>3</c:v>
                      </c:pt>
                      <c:pt idx="26">
                        <c:v>3</c:v>
                      </c:pt>
                      <c:pt idx="27">
                        <c:v>1</c:v>
                      </c:pt>
                      <c:pt idx="28">
                        <c:v>5</c:v>
                      </c:pt>
                      <c:pt idx="29">
                        <c:v>5</c:v>
                      </c:pt>
                      <c:pt idx="30">
                        <c:v>6</c:v>
                      </c:pt>
                      <c:pt idx="31">
                        <c:v>1</c:v>
                      </c:pt>
                      <c:pt idx="32">
                        <c:v>3</c:v>
                      </c:pt>
                      <c:pt idx="33">
                        <c:v>1</c:v>
                      </c:pt>
                      <c:pt idx="34">
                        <c:v>2</c:v>
                      </c:pt>
                      <c:pt idx="35">
                        <c:v>3</c:v>
                      </c:pt>
                      <c:pt idx="36">
                        <c:v>1</c:v>
                      </c:pt>
                      <c:pt idx="37">
                        <c:v>5</c:v>
                      </c:pt>
                      <c:pt idx="38">
                        <c:v>4</c:v>
                      </c:pt>
                      <c:pt idx="39">
                        <c:v>3</c:v>
                      </c:pt>
                      <c:pt idx="40">
                        <c:v>1</c:v>
                      </c:pt>
                      <c:pt idx="41">
                        <c:v>2</c:v>
                      </c:pt>
                      <c:pt idx="42">
                        <c:v>2</c:v>
                      </c:pt>
                      <c:pt idx="43">
                        <c:v>5</c:v>
                      </c:pt>
                      <c:pt idx="44">
                        <c:v>1</c:v>
                      </c:pt>
                      <c:pt idx="45">
                        <c:v>1</c:v>
                      </c:pt>
                      <c:pt idx="46">
                        <c:v>2</c:v>
                      </c:pt>
                      <c:pt idx="47">
                        <c:v>4</c:v>
                      </c:pt>
                      <c:pt idx="48">
                        <c:v>4</c:v>
                      </c:pt>
                      <c:pt idx="49">
                        <c:v>5</c:v>
                      </c:pt>
                      <c:pt idx="50">
                        <c:v>5</c:v>
                      </c:pt>
                      <c:pt idx="51">
                        <c:v>2</c:v>
                      </c:pt>
                      <c:pt idx="52">
                        <c:v>5</c:v>
                      </c:pt>
                      <c:pt idx="53">
                        <c:v>3</c:v>
                      </c:pt>
                      <c:pt idx="54">
                        <c:v>6</c:v>
                      </c:pt>
                      <c:pt idx="55">
                        <c:v>1</c:v>
                      </c:pt>
                      <c:pt idx="56">
                        <c:v>1</c:v>
                      </c:pt>
                      <c:pt idx="57">
                        <c:v>4</c:v>
                      </c:pt>
                      <c:pt idx="58">
                        <c:v>3</c:v>
                      </c:pt>
                      <c:pt idx="59">
                        <c:v>5</c:v>
                      </c:pt>
                      <c:pt idx="60">
                        <c:v>2</c:v>
                      </c:pt>
                      <c:pt idx="61">
                        <c:v>1</c:v>
                      </c:pt>
                      <c:pt idx="62">
                        <c:v>5</c:v>
                      </c:pt>
                      <c:pt idx="63">
                        <c:v>4</c:v>
                      </c:pt>
                      <c:pt idx="64">
                        <c:v>6</c:v>
                      </c:pt>
                      <c:pt idx="65">
                        <c:v>5</c:v>
                      </c:pt>
                      <c:pt idx="66">
                        <c:v>5</c:v>
                      </c:pt>
                      <c:pt idx="67">
                        <c:v>5</c:v>
                      </c:pt>
                      <c:pt idx="68">
                        <c:v>4</c:v>
                      </c:pt>
                      <c:pt idx="69">
                        <c:v>2</c:v>
                      </c:pt>
                      <c:pt idx="70">
                        <c:v>1</c:v>
                      </c:pt>
                      <c:pt idx="71">
                        <c:v>3</c:v>
                      </c:pt>
                      <c:pt idx="72">
                        <c:v>6</c:v>
                      </c:pt>
                      <c:pt idx="73">
                        <c:v>6</c:v>
                      </c:pt>
                      <c:pt idx="74">
                        <c:v>3</c:v>
                      </c:pt>
                      <c:pt idx="75">
                        <c:v>5</c:v>
                      </c:pt>
                      <c:pt idx="76">
                        <c:v>1</c:v>
                      </c:pt>
                      <c:pt idx="77">
                        <c:v>6</c:v>
                      </c:pt>
                      <c:pt idx="78">
                        <c:v>1</c:v>
                      </c:pt>
                      <c:pt idx="79">
                        <c:v>1</c:v>
                      </c:pt>
                      <c:pt idx="80">
                        <c:v>6</c:v>
                      </c:pt>
                      <c:pt idx="81">
                        <c:v>5</c:v>
                      </c:pt>
                      <c:pt idx="82">
                        <c:v>1</c:v>
                      </c:pt>
                      <c:pt idx="83">
                        <c:v>1</c:v>
                      </c:pt>
                      <c:pt idx="84">
                        <c:v>1</c:v>
                      </c:pt>
                      <c:pt idx="85">
                        <c:v>6</c:v>
                      </c:pt>
                      <c:pt idx="86">
                        <c:v>3</c:v>
                      </c:pt>
                      <c:pt idx="87">
                        <c:v>5</c:v>
                      </c:pt>
                      <c:pt idx="88">
                        <c:v>1</c:v>
                      </c:pt>
                      <c:pt idx="89">
                        <c:v>3</c:v>
                      </c:pt>
                      <c:pt idx="90">
                        <c:v>2</c:v>
                      </c:pt>
                      <c:pt idx="91">
                        <c:v>6</c:v>
                      </c:pt>
                      <c:pt idx="92">
                        <c:v>5</c:v>
                      </c:pt>
                      <c:pt idx="93">
                        <c:v>5</c:v>
                      </c:pt>
                      <c:pt idx="94">
                        <c:v>3</c:v>
                      </c:pt>
                      <c:pt idx="95">
                        <c:v>1</c:v>
                      </c:pt>
                      <c:pt idx="96">
                        <c:v>1</c:v>
                      </c:pt>
                      <c:pt idx="97">
                        <c:v>1</c:v>
                      </c:pt>
                      <c:pt idx="98">
                        <c:v>6</c:v>
                      </c:pt>
                      <c:pt idx="99">
                        <c:v>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0A4F-4222-8E9C-2931F7D593EF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Tabelle1!$D$69</c15:sqref>
                        </c15:formulaRef>
                      </c:ext>
                    </c:extLst>
                    <c:strCache>
                      <c:ptCount val="1"/>
                      <c:pt idx="0">
                        <c:v>Absolute Häufigkeit (6)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Tabelle1!$B$70:$B$169</c15:sqref>
                        </c15:formulaRef>
                      </c:ext>
                    </c:extLst>
                    <c:numCache>
                      <c:formatCode>General</c:formatCode>
                      <c:ptCount val="100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  <c:pt idx="53">
                        <c:v>54</c:v>
                      </c:pt>
                      <c:pt idx="54">
                        <c:v>55</c:v>
                      </c:pt>
                      <c:pt idx="55">
                        <c:v>56</c:v>
                      </c:pt>
                      <c:pt idx="56">
                        <c:v>57</c:v>
                      </c:pt>
                      <c:pt idx="57">
                        <c:v>58</c:v>
                      </c:pt>
                      <c:pt idx="58">
                        <c:v>59</c:v>
                      </c:pt>
                      <c:pt idx="59">
                        <c:v>60</c:v>
                      </c:pt>
                      <c:pt idx="60">
                        <c:v>61</c:v>
                      </c:pt>
                      <c:pt idx="61">
                        <c:v>62</c:v>
                      </c:pt>
                      <c:pt idx="62">
                        <c:v>63</c:v>
                      </c:pt>
                      <c:pt idx="63">
                        <c:v>64</c:v>
                      </c:pt>
                      <c:pt idx="64">
                        <c:v>65</c:v>
                      </c:pt>
                      <c:pt idx="65">
                        <c:v>66</c:v>
                      </c:pt>
                      <c:pt idx="66">
                        <c:v>67</c:v>
                      </c:pt>
                      <c:pt idx="67">
                        <c:v>68</c:v>
                      </c:pt>
                      <c:pt idx="68">
                        <c:v>69</c:v>
                      </c:pt>
                      <c:pt idx="69">
                        <c:v>70</c:v>
                      </c:pt>
                      <c:pt idx="70">
                        <c:v>71</c:v>
                      </c:pt>
                      <c:pt idx="71">
                        <c:v>72</c:v>
                      </c:pt>
                      <c:pt idx="72">
                        <c:v>73</c:v>
                      </c:pt>
                      <c:pt idx="73">
                        <c:v>74</c:v>
                      </c:pt>
                      <c:pt idx="74">
                        <c:v>75</c:v>
                      </c:pt>
                      <c:pt idx="75">
                        <c:v>76</c:v>
                      </c:pt>
                      <c:pt idx="76">
                        <c:v>77</c:v>
                      </c:pt>
                      <c:pt idx="77">
                        <c:v>78</c:v>
                      </c:pt>
                      <c:pt idx="78">
                        <c:v>79</c:v>
                      </c:pt>
                      <c:pt idx="79">
                        <c:v>80</c:v>
                      </c:pt>
                      <c:pt idx="80">
                        <c:v>81</c:v>
                      </c:pt>
                      <c:pt idx="81">
                        <c:v>82</c:v>
                      </c:pt>
                      <c:pt idx="82">
                        <c:v>83</c:v>
                      </c:pt>
                      <c:pt idx="83">
                        <c:v>84</c:v>
                      </c:pt>
                      <c:pt idx="84">
                        <c:v>85</c:v>
                      </c:pt>
                      <c:pt idx="85">
                        <c:v>86</c:v>
                      </c:pt>
                      <c:pt idx="86">
                        <c:v>87</c:v>
                      </c:pt>
                      <c:pt idx="87">
                        <c:v>88</c:v>
                      </c:pt>
                      <c:pt idx="88">
                        <c:v>89</c:v>
                      </c:pt>
                      <c:pt idx="89">
                        <c:v>90</c:v>
                      </c:pt>
                      <c:pt idx="90">
                        <c:v>91</c:v>
                      </c:pt>
                      <c:pt idx="91">
                        <c:v>92</c:v>
                      </c:pt>
                      <c:pt idx="92">
                        <c:v>93</c:v>
                      </c:pt>
                      <c:pt idx="93">
                        <c:v>94</c:v>
                      </c:pt>
                      <c:pt idx="94">
                        <c:v>95</c:v>
                      </c:pt>
                      <c:pt idx="95">
                        <c:v>96</c:v>
                      </c:pt>
                      <c:pt idx="96">
                        <c:v>97</c:v>
                      </c:pt>
                      <c:pt idx="97">
                        <c:v>98</c:v>
                      </c:pt>
                      <c:pt idx="98">
                        <c:v>99</c:v>
                      </c:pt>
                      <c:pt idx="99">
                        <c:v>100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Tabelle1!$D$70:$D$169</c15:sqref>
                        </c15:formulaRef>
                      </c:ext>
                    </c:extLst>
                    <c:numCache>
                      <c:formatCode>General</c:formatCode>
                      <c:ptCount val="100"/>
                      <c:pt idx="0">
                        <c:v>0</c:v>
                      </c:pt>
                      <c:pt idx="1">
                        <c:v>0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2</c:v>
                      </c:pt>
                      <c:pt idx="5">
                        <c:v>2</c:v>
                      </c:pt>
                      <c:pt idx="6">
                        <c:v>2</c:v>
                      </c:pt>
                      <c:pt idx="7">
                        <c:v>2</c:v>
                      </c:pt>
                      <c:pt idx="8">
                        <c:v>2</c:v>
                      </c:pt>
                      <c:pt idx="9">
                        <c:v>2</c:v>
                      </c:pt>
                      <c:pt idx="10">
                        <c:v>2</c:v>
                      </c:pt>
                      <c:pt idx="11">
                        <c:v>2</c:v>
                      </c:pt>
                      <c:pt idx="12">
                        <c:v>2</c:v>
                      </c:pt>
                      <c:pt idx="13">
                        <c:v>3</c:v>
                      </c:pt>
                      <c:pt idx="14">
                        <c:v>3</c:v>
                      </c:pt>
                      <c:pt idx="15">
                        <c:v>3</c:v>
                      </c:pt>
                      <c:pt idx="16">
                        <c:v>3</c:v>
                      </c:pt>
                      <c:pt idx="17">
                        <c:v>4</c:v>
                      </c:pt>
                      <c:pt idx="18">
                        <c:v>4</c:v>
                      </c:pt>
                      <c:pt idx="19">
                        <c:v>4</c:v>
                      </c:pt>
                      <c:pt idx="20">
                        <c:v>5</c:v>
                      </c:pt>
                      <c:pt idx="21">
                        <c:v>5</c:v>
                      </c:pt>
                      <c:pt idx="22">
                        <c:v>5</c:v>
                      </c:pt>
                      <c:pt idx="23">
                        <c:v>6</c:v>
                      </c:pt>
                      <c:pt idx="24">
                        <c:v>7</c:v>
                      </c:pt>
                      <c:pt idx="25">
                        <c:v>7</c:v>
                      </c:pt>
                      <c:pt idx="26">
                        <c:v>7</c:v>
                      </c:pt>
                      <c:pt idx="27">
                        <c:v>7</c:v>
                      </c:pt>
                      <c:pt idx="28">
                        <c:v>7</c:v>
                      </c:pt>
                      <c:pt idx="29">
                        <c:v>7</c:v>
                      </c:pt>
                      <c:pt idx="30">
                        <c:v>8</c:v>
                      </c:pt>
                      <c:pt idx="31">
                        <c:v>8</c:v>
                      </c:pt>
                      <c:pt idx="32">
                        <c:v>8</c:v>
                      </c:pt>
                      <c:pt idx="33">
                        <c:v>8</c:v>
                      </c:pt>
                      <c:pt idx="34">
                        <c:v>8</c:v>
                      </c:pt>
                      <c:pt idx="35">
                        <c:v>8</c:v>
                      </c:pt>
                      <c:pt idx="36">
                        <c:v>8</c:v>
                      </c:pt>
                      <c:pt idx="37">
                        <c:v>8</c:v>
                      </c:pt>
                      <c:pt idx="38">
                        <c:v>8</c:v>
                      </c:pt>
                      <c:pt idx="39">
                        <c:v>8</c:v>
                      </c:pt>
                      <c:pt idx="40">
                        <c:v>8</c:v>
                      </c:pt>
                      <c:pt idx="41">
                        <c:v>8</c:v>
                      </c:pt>
                      <c:pt idx="42">
                        <c:v>8</c:v>
                      </c:pt>
                      <c:pt idx="43">
                        <c:v>8</c:v>
                      </c:pt>
                      <c:pt idx="44">
                        <c:v>8</c:v>
                      </c:pt>
                      <c:pt idx="45">
                        <c:v>8</c:v>
                      </c:pt>
                      <c:pt idx="46">
                        <c:v>8</c:v>
                      </c:pt>
                      <c:pt idx="47">
                        <c:v>8</c:v>
                      </c:pt>
                      <c:pt idx="48">
                        <c:v>8</c:v>
                      </c:pt>
                      <c:pt idx="49">
                        <c:v>8</c:v>
                      </c:pt>
                      <c:pt idx="50">
                        <c:v>8</c:v>
                      </c:pt>
                      <c:pt idx="51">
                        <c:v>8</c:v>
                      </c:pt>
                      <c:pt idx="52">
                        <c:v>8</c:v>
                      </c:pt>
                      <c:pt idx="53">
                        <c:v>8</c:v>
                      </c:pt>
                      <c:pt idx="54">
                        <c:v>9</c:v>
                      </c:pt>
                      <c:pt idx="55">
                        <c:v>9</c:v>
                      </c:pt>
                      <c:pt idx="56">
                        <c:v>9</c:v>
                      </c:pt>
                      <c:pt idx="57">
                        <c:v>9</c:v>
                      </c:pt>
                      <c:pt idx="58">
                        <c:v>9</c:v>
                      </c:pt>
                      <c:pt idx="59">
                        <c:v>9</c:v>
                      </c:pt>
                      <c:pt idx="60">
                        <c:v>9</c:v>
                      </c:pt>
                      <c:pt idx="61">
                        <c:v>9</c:v>
                      </c:pt>
                      <c:pt idx="62">
                        <c:v>9</c:v>
                      </c:pt>
                      <c:pt idx="63">
                        <c:v>9</c:v>
                      </c:pt>
                      <c:pt idx="64">
                        <c:v>10</c:v>
                      </c:pt>
                      <c:pt idx="65">
                        <c:v>10</c:v>
                      </c:pt>
                      <c:pt idx="66">
                        <c:v>10</c:v>
                      </c:pt>
                      <c:pt idx="67">
                        <c:v>10</c:v>
                      </c:pt>
                      <c:pt idx="68">
                        <c:v>10</c:v>
                      </c:pt>
                      <c:pt idx="69">
                        <c:v>10</c:v>
                      </c:pt>
                      <c:pt idx="70">
                        <c:v>10</c:v>
                      </c:pt>
                      <c:pt idx="71">
                        <c:v>10</c:v>
                      </c:pt>
                      <c:pt idx="72">
                        <c:v>11</c:v>
                      </c:pt>
                      <c:pt idx="73">
                        <c:v>12</c:v>
                      </c:pt>
                      <c:pt idx="74">
                        <c:v>12</c:v>
                      </c:pt>
                      <c:pt idx="75">
                        <c:v>12</c:v>
                      </c:pt>
                      <c:pt idx="76">
                        <c:v>12</c:v>
                      </c:pt>
                      <c:pt idx="77">
                        <c:v>13</c:v>
                      </c:pt>
                      <c:pt idx="78">
                        <c:v>13</c:v>
                      </c:pt>
                      <c:pt idx="79">
                        <c:v>13</c:v>
                      </c:pt>
                      <c:pt idx="80">
                        <c:v>14</c:v>
                      </c:pt>
                      <c:pt idx="81">
                        <c:v>14</c:v>
                      </c:pt>
                      <c:pt idx="82">
                        <c:v>14</c:v>
                      </c:pt>
                      <c:pt idx="83">
                        <c:v>14</c:v>
                      </c:pt>
                      <c:pt idx="84">
                        <c:v>14</c:v>
                      </c:pt>
                      <c:pt idx="85">
                        <c:v>15</c:v>
                      </c:pt>
                      <c:pt idx="86">
                        <c:v>15</c:v>
                      </c:pt>
                      <c:pt idx="87">
                        <c:v>15</c:v>
                      </c:pt>
                      <c:pt idx="88">
                        <c:v>15</c:v>
                      </c:pt>
                      <c:pt idx="89">
                        <c:v>15</c:v>
                      </c:pt>
                      <c:pt idx="90">
                        <c:v>15</c:v>
                      </c:pt>
                      <c:pt idx="91">
                        <c:v>16</c:v>
                      </c:pt>
                      <c:pt idx="92">
                        <c:v>16</c:v>
                      </c:pt>
                      <c:pt idx="93">
                        <c:v>16</c:v>
                      </c:pt>
                      <c:pt idx="94">
                        <c:v>16</c:v>
                      </c:pt>
                      <c:pt idx="95">
                        <c:v>16</c:v>
                      </c:pt>
                      <c:pt idx="96">
                        <c:v>16</c:v>
                      </c:pt>
                      <c:pt idx="97">
                        <c:v>16</c:v>
                      </c:pt>
                      <c:pt idx="98">
                        <c:v>17</c:v>
                      </c:pt>
                      <c:pt idx="99">
                        <c:v>17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A4F-4222-8E9C-2931F7D593EF}"/>
                  </c:ext>
                </c:extLst>
              </c15:ser>
            </c15:filteredLineSeries>
          </c:ext>
        </c:extLst>
      </c:lineChart>
      <c:catAx>
        <c:axId val="192407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24077408"/>
        <c:crosses val="autoZero"/>
        <c:auto val="1"/>
        <c:lblAlgn val="ctr"/>
        <c:lblOffset val="100"/>
        <c:noMultiLvlLbl val="0"/>
      </c:catAx>
      <c:valAx>
        <c:axId val="1924077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24079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819150</xdr:colOff>
      <xdr:row>8</xdr:row>
      <xdr:rowOff>6350</xdr:rowOff>
    </xdr:from>
    <xdr:to>
      <xdr:col>13</xdr:col>
      <xdr:colOff>25400</xdr:colOff>
      <xdr:row>21</xdr:row>
      <xdr:rowOff>50800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C9242CD-8D8B-D93C-ACC6-983E762F3C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682625</xdr:colOff>
      <xdr:row>68</xdr:row>
      <xdr:rowOff>3175</xdr:rowOff>
    </xdr:from>
    <xdr:to>
      <xdr:col>11</xdr:col>
      <xdr:colOff>619125</xdr:colOff>
      <xdr:row>81</xdr:row>
      <xdr:rowOff>41275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E6F06D5-99EB-2FC8-6F98-2A150BB0F5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CE571-3897-46C8-B317-A91C2133F66C}">
  <dimension ref="B2:H169"/>
  <sheetViews>
    <sheetView tabSelected="1" topLeftCell="A44" zoomScaleNormal="100" zoomScalePageLayoutView="70" workbookViewId="0">
      <selection activeCell="F60" sqref="F60"/>
    </sheetView>
  </sheetViews>
  <sheetFormatPr baseColWidth="10" defaultRowHeight="14.5" x14ac:dyDescent="0.35"/>
  <cols>
    <col min="1" max="1" width="3" customWidth="1"/>
    <col min="5" max="5" width="15.36328125" customWidth="1"/>
    <col min="6" max="6" width="9.81640625" customWidth="1"/>
    <col min="7" max="7" width="11.90625" customWidth="1"/>
    <col min="8" max="8" width="14.6328125" customWidth="1"/>
    <col min="9" max="9" width="8.1796875" customWidth="1"/>
    <col min="15" max="15" width="12.6328125" customWidth="1"/>
    <col min="16" max="16" width="14.1796875" customWidth="1"/>
    <col min="17" max="17" width="3.08984375" customWidth="1"/>
    <col min="18" max="18" width="6.453125" customWidth="1"/>
    <col min="19" max="19" width="9.90625" customWidth="1"/>
    <col min="20" max="20" width="10.6328125" customWidth="1"/>
    <col min="21" max="21" width="10.36328125" customWidth="1"/>
    <col min="22" max="22" width="13.08984375" customWidth="1"/>
    <col min="23" max="23" width="16.08984375" customWidth="1"/>
    <col min="24" max="24" width="17.6328125" customWidth="1"/>
  </cols>
  <sheetData>
    <row r="2" spans="2:8" ht="26" customHeight="1" x14ac:dyDescent="0.35">
      <c r="B2" s="33" t="s">
        <v>19</v>
      </c>
      <c r="C2" s="34"/>
      <c r="D2" s="34"/>
      <c r="E2" s="35"/>
    </row>
    <row r="4" spans="2:8" ht="16.5" customHeight="1" thickBot="1" x14ac:dyDescent="0.4"/>
    <row r="5" spans="2:8" ht="21.5" customHeight="1" x14ac:dyDescent="0.35">
      <c r="B5" s="48" t="s">
        <v>4</v>
      </c>
      <c r="C5" s="49"/>
      <c r="D5" s="49"/>
      <c r="E5" s="49"/>
      <c r="F5" s="49"/>
      <c r="G5" s="49"/>
      <c r="H5" s="50"/>
    </row>
    <row r="6" spans="2:8" ht="15" thickBot="1" x14ac:dyDescent="0.4">
      <c r="B6" s="51"/>
      <c r="C6" s="52"/>
      <c r="D6" s="52"/>
      <c r="E6" s="52"/>
      <c r="F6" s="52"/>
      <c r="G6" s="52"/>
      <c r="H6" s="53"/>
    </row>
    <row r="8" spans="2:8" ht="15" thickBot="1" x14ac:dyDescent="0.4"/>
    <row r="9" spans="2:8" ht="39.5" thickBot="1" x14ac:dyDescent="0.4">
      <c r="B9" s="18" t="s">
        <v>0</v>
      </c>
      <c r="C9" s="19" t="s">
        <v>1</v>
      </c>
      <c r="D9" s="9"/>
      <c r="E9" s="16" t="s">
        <v>2</v>
      </c>
      <c r="F9" s="17"/>
      <c r="G9" s="10"/>
    </row>
    <row r="10" spans="2:8" x14ac:dyDescent="0.35">
      <c r="B10" s="20">
        <v>1</v>
      </c>
      <c r="C10" s="21"/>
      <c r="E10" s="14" t="s">
        <v>5</v>
      </c>
      <c r="F10" s="11">
        <f>COUNTIF(C10:C29,"1")</f>
        <v>0</v>
      </c>
    </row>
    <row r="11" spans="2:8" x14ac:dyDescent="0.35">
      <c r="B11" s="22">
        <v>2</v>
      </c>
      <c r="C11" s="23"/>
      <c r="E11" s="14" t="s">
        <v>6</v>
      </c>
      <c r="F11" s="11">
        <f>COUNTIF(C10:C29,"2")</f>
        <v>0</v>
      </c>
    </row>
    <row r="12" spans="2:8" x14ac:dyDescent="0.35">
      <c r="B12" s="22">
        <v>3</v>
      </c>
      <c r="C12" s="23"/>
      <c r="E12" s="13" t="s">
        <v>7</v>
      </c>
      <c r="F12" s="11">
        <f>COUNTIF(C10:C29,"3")</f>
        <v>0</v>
      </c>
    </row>
    <row r="13" spans="2:8" x14ac:dyDescent="0.35">
      <c r="B13" s="22">
        <v>4</v>
      </c>
      <c r="C13" s="23"/>
      <c r="E13" s="13" t="s">
        <v>8</v>
      </c>
      <c r="F13" s="11">
        <f>COUNTIF(C10:C29,"4")</f>
        <v>0</v>
      </c>
    </row>
    <row r="14" spans="2:8" x14ac:dyDescent="0.35">
      <c r="B14" s="22">
        <v>5</v>
      </c>
      <c r="C14" s="23"/>
      <c r="E14" s="13" t="s">
        <v>9</v>
      </c>
      <c r="F14" s="11">
        <f>COUNTIF(C10:C29,"5")</f>
        <v>0</v>
      </c>
    </row>
    <row r="15" spans="2:8" ht="15" thickBot="1" x14ac:dyDescent="0.4">
      <c r="B15" s="22">
        <v>6</v>
      </c>
      <c r="C15" s="23"/>
      <c r="E15" s="15" t="s">
        <v>3</v>
      </c>
      <c r="F15" s="12">
        <f>COUNTIF(C10:C29,"6")</f>
        <v>0</v>
      </c>
    </row>
    <row r="16" spans="2:8" x14ac:dyDescent="0.35">
      <c r="B16" s="22">
        <v>7</v>
      </c>
      <c r="C16" s="23"/>
      <c r="E16" s="8"/>
    </row>
    <row r="17" spans="2:5" x14ac:dyDescent="0.35">
      <c r="B17" s="22">
        <v>8</v>
      </c>
      <c r="C17" s="23"/>
      <c r="E17" s="8"/>
    </row>
    <row r="18" spans="2:5" x14ac:dyDescent="0.35">
      <c r="B18" s="22">
        <v>9</v>
      </c>
      <c r="C18" s="23"/>
      <c r="E18" s="8"/>
    </row>
    <row r="19" spans="2:5" x14ac:dyDescent="0.35">
      <c r="B19" s="22">
        <v>10</v>
      </c>
      <c r="C19" s="23"/>
      <c r="E19" s="8"/>
    </row>
    <row r="20" spans="2:5" x14ac:dyDescent="0.35">
      <c r="B20" s="22">
        <v>11</v>
      </c>
      <c r="C20" s="23"/>
      <c r="E20" s="8"/>
    </row>
    <row r="21" spans="2:5" x14ac:dyDescent="0.35">
      <c r="B21" s="22">
        <v>12</v>
      </c>
      <c r="C21" s="23"/>
      <c r="E21" s="8"/>
    </row>
    <row r="22" spans="2:5" x14ac:dyDescent="0.35">
      <c r="B22" s="22">
        <v>13</v>
      </c>
      <c r="C22" s="23"/>
      <c r="E22" s="8"/>
    </row>
    <row r="23" spans="2:5" x14ac:dyDescent="0.35">
      <c r="B23" s="22">
        <v>14</v>
      </c>
      <c r="C23" s="23"/>
      <c r="E23" s="8"/>
    </row>
    <row r="24" spans="2:5" x14ac:dyDescent="0.35">
      <c r="B24" s="22">
        <v>15</v>
      </c>
      <c r="C24" s="23"/>
      <c r="E24" s="8"/>
    </row>
    <row r="25" spans="2:5" x14ac:dyDescent="0.35">
      <c r="B25" s="22">
        <v>16</v>
      </c>
      <c r="C25" s="23"/>
      <c r="E25" s="8"/>
    </row>
    <row r="26" spans="2:5" x14ac:dyDescent="0.35">
      <c r="B26" s="22">
        <v>17</v>
      </c>
      <c r="C26" s="23"/>
      <c r="E26" s="8"/>
    </row>
    <row r="27" spans="2:5" x14ac:dyDescent="0.35">
      <c r="B27" s="22">
        <v>18</v>
      </c>
      <c r="C27" s="23"/>
      <c r="E27" s="8"/>
    </row>
    <row r="28" spans="2:5" x14ac:dyDescent="0.35">
      <c r="B28" s="22">
        <v>19</v>
      </c>
      <c r="C28" s="23"/>
      <c r="E28" s="8"/>
    </row>
    <row r="29" spans="2:5" ht="15" thickBot="1" x14ac:dyDescent="0.4">
      <c r="B29" s="24">
        <v>20</v>
      </c>
      <c r="C29" s="25"/>
      <c r="E29" s="8"/>
    </row>
    <row r="30" spans="2:5" x14ac:dyDescent="0.35">
      <c r="C30" s="7"/>
      <c r="E30" s="8"/>
    </row>
    <row r="31" spans="2:5" x14ac:dyDescent="0.35">
      <c r="C31" s="7"/>
      <c r="E31" s="8"/>
    </row>
    <row r="32" spans="2:5" ht="15" thickBot="1" x14ac:dyDescent="0.4">
      <c r="C32" s="7"/>
      <c r="E32" s="8"/>
    </row>
    <row r="33" spans="2:8" ht="21.5" customHeight="1" thickBot="1" x14ac:dyDescent="0.4">
      <c r="B33" s="54" t="s">
        <v>12</v>
      </c>
      <c r="C33" s="55"/>
      <c r="D33" s="55"/>
      <c r="E33" s="55"/>
      <c r="F33" s="55"/>
      <c r="G33" s="55"/>
      <c r="H33" s="56"/>
    </row>
    <row r="34" spans="2:8" x14ac:dyDescent="0.35">
      <c r="C34" s="7"/>
      <c r="E34" s="8"/>
    </row>
    <row r="35" spans="2:8" x14ac:dyDescent="0.35">
      <c r="C35" s="7"/>
      <c r="E35" s="8"/>
    </row>
    <row r="36" spans="2:8" ht="15" thickBot="1" x14ac:dyDescent="0.4">
      <c r="C36" s="7"/>
      <c r="E36" s="8"/>
    </row>
    <row r="37" spans="2:8" ht="15" thickBot="1" x14ac:dyDescent="0.4">
      <c r="B37" s="54" t="s">
        <v>11</v>
      </c>
      <c r="C37" s="55"/>
      <c r="D37" s="55"/>
      <c r="E37" s="55"/>
      <c r="F37" s="55"/>
      <c r="G37" s="55"/>
      <c r="H37" s="56"/>
    </row>
    <row r="40" spans="2:8" ht="15" thickBot="1" x14ac:dyDescent="0.4"/>
    <row r="41" spans="2:8" ht="29" x14ac:dyDescent="0.35">
      <c r="B41" s="26" t="s">
        <v>10</v>
      </c>
      <c r="C41" s="27" t="s">
        <v>17</v>
      </c>
      <c r="D41" s="42" t="s">
        <v>16</v>
      </c>
      <c r="E41" s="43"/>
      <c r="F41" s="43"/>
      <c r="G41" s="43"/>
      <c r="H41" s="43"/>
    </row>
    <row r="42" spans="2:8" x14ac:dyDescent="0.35">
      <c r="B42" s="13">
        <v>1</v>
      </c>
      <c r="C42" s="28"/>
      <c r="D42" s="44" t="str">
        <f t="shared" ref="D42:D47" si="0">IF(C42="","",IF(C42=1/6,"Richtig.","Das ist leider nicht richtig. Korrigiere deine Aufgabe noch einmal."))</f>
        <v/>
      </c>
      <c r="E42" s="44"/>
      <c r="F42" s="44"/>
      <c r="G42" s="44"/>
      <c r="H42" s="45"/>
    </row>
    <row r="43" spans="2:8" x14ac:dyDescent="0.35">
      <c r="B43" s="13">
        <v>2</v>
      </c>
      <c r="C43" s="28"/>
      <c r="D43" s="46" t="str">
        <f t="shared" si="0"/>
        <v/>
      </c>
      <c r="E43" s="46"/>
      <c r="F43" s="46"/>
      <c r="G43" s="46"/>
      <c r="H43" s="47"/>
    </row>
    <row r="44" spans="2:8" x14ac:dyDescent="0.35">
      <c r="B44" s="13">
        <v>3</v>
      </c>
      <c r="C44" s="28"/>
      <c r="D44" s="46" t="str">
        <f t="shared" si="0"/>
        <v/>
      </c>
      <c r="E44" s="46"/>
      <c r="F44" s="46"/>
      <c r="G44" s="46"/>
      <c r="H44" s="47"/>
    </row>
    <row r="45" spans="2:8" x14ac:dyDescent="0.35">
      <c r="B45" s="13">
        <v>4</v>
      </c>
      <c r="C45" s="28"/>
      <c r="D45" s="46" t="str">
        <f t="shared" si="0"/>
        <v/>
      </c>
      <c r="E45" s="46"/>
      <c r="F45" s="46"/>
      <c r="G45" s="46"/>
      <c r="H45" s="47"/>
    </row>
    <row r="46" spans="2:8" x14ac:dyDescent="0.35">
      <c r="B46" s="13">
        <v>5</v>
      </c>
      <c r="C46" s="28"/>
      <c r="D46" s="46" t="str">
        <f t="shared" si="0"/>
        <v/>
      </c>
      <c r="E46" s="46"/>
      <c r="F46" s="46"/>
      <c r="G46" s="46"/>
      <c r="H46" s="47"/>
    </row>
    <row r="47" spans="2:8" ht="15" thickBot="1" x14ac:dyDescent="0.4">
      <c r="B47" s="15">
        <v>6</v>
      </c>
      <c r="C47" s="29"/>
      <c r="D47" s="63" t="str">
        <f t="shared" si="0"/>
        <v/>
      </c>
      <c r="E47" s="63"/>
      <c r="F47" s="63"/>
      <c r="G47" s="63"/>
      <c r="H47" s="64"/>
    </row>
    <row r="48" spans="2:8" ht="16" customHeight="1" x14ac:dyDescent="0.35"/>
    <row r="49" spans="2:8" ht="15" thickBot="1" x14ac:dyDescent="0.4"/>
    <row r="50" spans="2:8" x14ac:dyDescent="0.35">
      <c r="B50" s="57" t="s">
        <v>18</v>
      </c>
      <c r="C50" s="58"/>
      <c r="D50" s="58"/>
      <c r="E50" s="58"/>
      <c r="F50" s="58"/>
      <c r="G50" s="58"/>
      <c r="H50" s="59"/>
    </row>
    <row r="51" spans="2:8" ht="15" thickBot="1" x14ac:dyDescent="0.4">
      <c r="B51" s="60"/>
      <c r="C51" s="61"/>
      <c r="D51" s="61"/>
      <c r="E51" s="61"/>
      <c r="F51" s="61"/>
      <c r="G51" s="61"/>
      <c r="H51" s="62"/>
    </row>
    <row r="52" spans="2:8" x14ac:dyDescent="0.35">
      <c r="B52" s="65"/>
      <c r="C52" s="65"/>
      <c r="D52" s="65"/>
      <c r="E52" s="65"/>
      <c r="F52" s="65"/>
      <c r="G52" s="65"/>
      <c r="H52" s="65"/>
    </row>
    <row r="53" spans="2:8" x14ac:dyDescent="0.35">
      <c r="B53" s="65"/>
      <c r="C53" s="65"/>
      <c r="D53" s="65"/>
      <c r="E53" s="65"/>
      <c r="F53" s="65"/>
      <c r="G53" s="65"/>
      <c r="H53" s="65"/>
    </row>
    <row r="54" spans="2:8" x14ac:dyDescent="0.35">
      <c r="B54" s="65"/>
      <c r="C54" s="65"/>
      <c r="D54" s="65"/>
      <c r="E54" s="65"/>
      <c r="F54" s="65"/>
      <c r="G54" s="65"/>
      <c r="H54" s="65"/>
    </row>
    <row r="64" spans="2:8" ht="15" thickBot="1" x14ac:dyDescent="0.4"/>
    <row r="65" spans="2:8" x14ac:dyDescent="0.35">
      <c r="B65" s="36" t="s">
        <v>15</v>
      </c>
      <c r="C65" s="37"/>
      <c r="D65" s="37"/>
      <c r="E65" s="37"/>
      <c r="F65" s="37"/>
      <c r="G65" s="37"/>
      <c r="H65" s="38"/>
    </row>
    <row r="66" spans="2:8" ht="15" thickBot="1" x14ac:dyDescent="0.4">
      <c r="B66" s="39"/>
      <c r="C66" s="40"/>
      <c r="D66" s="40"/>
      <c r="E66" s="40"/>
      <c r="F66" s="40"/>
      <c r="G66" s="40"/>
      <c r="H66" s="41"/>
    </row>
    <row r="68" spans="2:8" ht="15" thickBot="1" x14ac:dyDescent="0.4"/>
    <row r="69" spans="2:8" ht="39" x14ac:dyDescent="0.35">
      <c r="B69" s="32" t="s">
        <v>0</v>
      </c>
      <c r="C69" s="1" t="s">
        <v>1</v>
      </c>
      <c r="D69" s="1" t="s">
        <v>13</v>
      </c>
      <c r="E69" s="2" t="s">
        <v>14</v>
      </c>
    </row>
    <row r="70" spans="2:8" x14ac:dyDescent="0.35">
      <c r="B70" s="13">
        <v>1</v>
      </c>
      <c r="C70" s="30">
        <f ca="1">RANDBETWEEN(1,6)</f>
        <v>2</v>
      </c>
      <c r="D70" s="3">
        <f ca="1">IF(C70&lt;6,0,1)</f>
        <v>0</v>
      </c>
      <c r="E70" s="4">
        <f ca="1">D70/B70</f>
        <v>0</v>
      </c>
    </row>
    <row r="71" spans="2:8" x14ac:dyDescent="0.35">
      <c r="B71" s="13">
        <v>2</v>
      </c>
      <c r="C71" s="30">
        <f t="shared" ref="C71:C134" ca="1" si="1">RANDBETWEEN(1,6)</f>
        <v>4</v>
      </c>
      <c r="D71" s="3">
        <f ca="1">IF(C71=6,D70+1,D70)</f>
        <v>0</v>
      </c>
      <c r="E71" s="4">
        <f t="shared" ref="E71:E134" ca="1" si="2">D71/B71</f>
        <v>0</v>
      </c>
    </row>
    <row r="72" spans="2:8" x14ac:dyDescent="0.35">
      <c r="B72" s="13">
        <v>3</v>
      </c>
      <c r="C72" s="30">
        <f t="shared" ca="1" si="1"/>
        <v>6</v>
      </c>
      <c r="D72" s="3">
        <f t="shared" ref="D72:D135" ca="1" si="3">IF(C72=6,D71+1,D71)</f>
        <v>1</v>
      </c>
      <c r="E72" s="4">
        <f t="shared" ca="1" si="2"/>
        <v>0.33333333333333331</v>
      </c>
    </row>
    <row r="73" spans="2:8" x14ac:dyDescent="0.35">
      <c r="B73" s="13">
        <v>4</v>
      </c>
      <c r="C73" s="30">
        <f t="shared" ca="1" si="1"/>
        <v>2</v>
      </c>
      <c r="D73" s="3">
        <f t="shared" ca="1" si="3"/>
        <v>1</v>
      </c>
      <c r="E73" s="4">
        <f t="shared" ca="1" si="2"/>
        <v>0.25</v>
      </c>
    </row>
    <row r="74" spans="2:8" x14ac:dyDescent="0.35">
      <c r="B74" s="13">
        <v>5</v>
      </c>
      <c r="C74" s="30">
        <f t="shared" ca="1" si="1"/>
        <v>6</v>
      </c>
      <c r="D74" s="3">
        <f t="shared" ca="1" si="3"/>
        <v>2</v>
      </c>
      <c r="E74" s="4">
        <f t="shared" ca="1" si="2"/>
        <v>0.4</v>
      </c>
    </row>
    <row r="75" spans="2:8" x14ac:dyDescent="0.35">
      <c r="B75" s="13">
        <v>6</v>
      </c>
      <c r="C75" s="30">
        <f t="shared" ca="1" si="1"/>
        <v>5</v>
      </c>
      <c r="D75" s="3">
        <f t="shared" ca="1" si="3"/>
        <v>2</v>
      </c>
      <c r="E75" s="4">
        <f t="shared" ca="1" si="2"/>
        <v>0.33333333333333331</v>
      </c>
    </row>
    <row r="76" spans="2:8" x14ac:dyDescent="0.35">
      <c r="B76" s="13">
        <v>7</v>
      </c>
      <c r="C76" s="30">
        <f t="shared" ca="1" si="1"/>
        <v>2</v>
      </c>
      <c r="D76" s="3">
        <f t="shared" ca="1" si="3"/>
        <v>2</v>
      </c>
      <c r="E76" s="4">
        <f t="shared" ca="1" si="2"/>
        <v>0.2857142857142857</v>
      </c>
    </row>
    <row r="77" spans="2:8" x14ac:dyDescent="0.35">
      <c r="B77" s="13">
        <v>8</v>
      </c>
      <c r="C77" s="30">
        <f t="shared" ca="1" si="1"/>
        <v>2</v>
      </c>
      <c r="D77" s="3">
        <f t="shared" ca="1" si="3"/>
        <v>2</v>
      </c>
      <c r="E77" s="4">
        <f t="shared" ca="1" si="2"/>
        <v>0.25</v>
      </c>
    </row>
    <row r="78" spans="2:8" x14ac:dyDescent="0.35">
      <c r="B78" s="13">
        <v>9</v>
      </c>
      <c r="C78" s="30">
        <f t="shared" ca="1" si="1"/>
        <v>5</v>
      </c>
      <c r="D78" s="3">
        <f t="shared" ca="1" si="3"/>
        <v>2</v>
      </c>
      <c r="E78" s="4">
        <f t="shared" ca="1" si="2"/>
        <v>0.22222222222222221</v>
      </c>
    </row>
    <row r="79" spans="2:8" x14ac:dyDescent="0.35">
      <c r="B79" s="13">
        <v>10</v>
      </c>
      <c r="C79" s="30">
        <f t="shared" ca="1" si="1"/>
        <v>1</v>
      </c>
      <c r="D79" s="3">
        <f t="shared" ca="1" si="3"/>
        <v>2</v>
      </c>
      <c r="E79" s="4">
        <f t="shared" ca="1" si="2"/>
        <v>0.2</v>
      </c>
    </row>
    <row r="80" spans="2:8" x14ac:dyDescent="0.35">
      <c r="B80" s="13">
        <v>11</v>
      </c>
      <c r="C80" s="30">
        <f t="shared" ca="1" si="1"/>
        <v>2</v>
      </c>
      <c r="D80" s="3">
        <f t="shared" ca="1" si="3"/>
        <v>2</v>
      </c>
      <c r="E80" s="4">
        <f t="shared" ca="1" si="2"/>
        <v>0.18181818181818182</v>
      </c>
    </row>
    <row r="81" spans="2:5" x14ac:dyDescent="0.35">
      <c r="B81" s="13">
        <v>12</v>
      </c>
      <c r="C81" s="30">
        <f t="shared" ca="1" si="1"/>
        <v>4</v>
      </c>
      <c r="D81" s="3">
        <f t="shared" ca="1" si="3"/>
        <v>2</v>
      </c>
      <c r="E81" s="4">
        <f t="shared" ca="1" si="2"/>
        <v>0.16666666666666666</v>
      </c>
    </row>
    <row r="82" spans="2:5" x14ac:dyDescent="0.35">
      <c r="B82" s="13">
        <v>13</v>
      </c>
      <c r="C82" s="30">
        <f t="shared" ca="1" si="1"/>
        <v>5</v>
      </c>
      <c r="D82" s="3">
        <f t="shared" ca="1" si="3"/>
        <v>2</v>
      </c>
      <c r="E82" s="4">
        <f t="shared" ca="1" si="2"/>
        <v>0.15384615384615385</v>
      </c>
    </row>
    <row r="83" spans="2:5" x14ac:dyDescent="0.35">
      <c r="B83" s="13">
        <v>14</v>
      </c>
      <c r="C83" s="30">
        <f t="shared" ca="1" si="1"/>
        <v>6</v>
      </c>
      <c r="D83" s="3">
        <f t="shared" ca="1" si="3"/>
        <v>3</v>
      </c>
      <c r="E83" s="4">
        <f t="shared" ca="1" si="2"/>
        <v>0.21428571428571427</v>
      </c>
    </row>
    <row r="84" spans="2:5" x14ac:dyDescent="0.35">
      <c r="B84" s="13">
        <v>15</v>
      </c>
      <c r="C84" s="30">
        <f t="shared" ca="1" si="1"/>
        <v>4</v>
      </c>
      <c r="D84" s="3">
        <f t="shared" ca="1" si="3"/>
        <v>3</v>
      </c>
      <c r="E84" s="4">
        <f t="shared" ca="1" si="2"/>
        <v>0.2</v>
      </c>
    </row>
    <row r="85" spans="2:5" x14ac:dyDescent="0.35">
      <c r="B85" s="13">
        <v>16</v>
      </c>
      <c r="C85" s="30">
        <f t="shared" ca="1" si="1"/>
        <v>4</v>
      </c>
      <c r="D85" s="3">
        <f t="shared" ca="1" si="3"/>
        <v>3</v>
      </c>
      <c r="E85" s="4">
        <f t="shared" ca="1" si="2"/>
        <v>0.1875</v>
      </c>
    </row>
    <row r="86" spans="2:5" x14ac:dyDescent="0.35">
      <c r="B86" s="13">
        <v>17</v>
      </c>
      <c r="C86" s="30">
        <f t="shared" ca="1" si="1"/>
        <v>2</v>
      </c>
      <c r="D86" s="3">
        <f t="shared" ca="1" si="3"/>
        <v>3</v>
      </c>
      <c r="E86" s="4">
        <f t="shared" ca="1" si="2"/>
        <v>0.17647058823529413</v>
      </c>
    </row>
    <row r="87" spans="2:5" x14ac:dyDescent="0.35">
      <c r="B87" s="13">
        <v>18</v>
      </c>
      <c r="C87" s="30">
        <f t="shared" ca="1" si="1"/>
        <v>6</v>
      </c>
      <c r="D87" s="3">
        <f t="shared" ca="1" si="3"/>
        <v>4</v>
      </c>
      <c r="E87" s="4">
        <f t="shared" ca="1" si="2"/>
        <v>0.22222222222222221</v>
      </c>
    </row>
    <row r="88" spans="2:5" x14ac:dyDescent="0.35">
      <c r="B88" s="13">
        <v>19</v>
      </c>
      <c r="C88" s="30">
        <f t="shared" ca="1" si="1"/>
        <v>4</v>
      </c>
      <c r="D88" s="3">
        <f t="shared" ca="1" si="3"/>
        <v>4</v>
      </c>
      <c r="E88" s="4">
        <f t="shared" ca="1" si="2"/>
        <v>0.21052631578947367</v>
      </c>
    </row>
    <row r="89" spans="2:5" x14ac:dyDescent="0.35">
      <c r="B89" s="13">
        <v>20</v>
      </c>
      <c r="C89" s="30">
        <f t="shared" ca="1" si="1"/>
        <v>5</v>
      </c>
      <c r="D89" s="3">
        <f t="shared" ca="1" si="3"/>
        <v>4</v>
      </c>
      <c r="E89" s="4">
        <f t="shared" ca="1" si="2"/>
        <v>0.2</v>
      </c>
    </row>
    <row r="90" spans="2:5" x14ac:dyDescent="0.35">
      <c r="B90" s="13">
        <v>21</v>
      </c>
      <c r="C90" s="30">
        <f t="shared" ca="1" si="1"/>
        <v>6</v>
      </c>
      <c r="D90" s="3">
        <f t="shared" ca="1" si="3"/>
        <v>5</v>
      </c>
      <c r="E90" s="4">
        <f t="shared" ca="1" si="2"/>
        <v>0.23809523809523808</v>
      </c>
    </row>
    <row r="91" spans="2:5" x14ac:dyDescent="0.35">
      <c r="B91" s="13">
        <v>22</v>
      </c>
      <c r="C91" s="30">
        <f t="shared" ca="1" si="1"/>
        <v>2</v>
      </c>
      <c r="D91" s="3">
        <f t="shared" ca="1" si="3"/>
        <v>5</v>
      </c>
      <c r="E91" s="4">
        <f t="shared" ca="1" si="2"/>
        <v>0.22727272727272727</v>
      </c>
    </row>
    <row r="92" spans="2:5" x14ac:dyDescent="0.35">
      <c r="B92" s="13">
        <v>23</v>
      </c>
      <c r="C92" s="30">
        <f t="shared" ca="1" si="1"/>
        <v>1</v>
      </c>
      <c r="D92" s="3">
        <f t="shared" ca="1" si="3"/>
        <v>5</v>
      </c>
      <c r="E92" s="4">
        <f t="shared" ca="1" si="2"/>
        <v>0.21739130434782608</v>
      </c>
    </row>
    <row r="93" spans="2:5" x14ac:dyDescent="0.35">
      <c r="B93" s="13">
        <v>24</v>
      </c>
      <c r="C93" s="30">
        <f t="shared" ca="1" si="1"/>
        <v>6</v>
      </c>
      <c r="D93" s="3">
        <f t="shared" ca="1" si="3"/>
        <v>6</v>
      </c>
      <c r="E93" s="4">
        <f t="shared" ca="1" si="2"/>
        <v>0.25</v>
      </c>
    </row>
    <row r="94" spans="2:5" x14ac:dyDescent="0.35">
      <c r="B94" s="13">
        <v>25</v>
      </c>
      <c r="C94" s="30">
        <f t="shared" ca="1" si="1"/>
        <v>6</v>
      </c>
      <c r="D94" s="3">
        <f t="shared" ca="1" si="3"/>
        <v>7</v>
      </c>
      <c r="E94" s="4">
        <f t="shared" ca="1" si="2"/>
        <v>0.28000000000000003</v>
      </c>
    </row>
    <row r="95" spans="2:5" x14ac:dyDescent="0.35">
      <c r="B95" s="13">
        <v>26</v>
      </c>
      <c r="C95" s="30">
        <f t="shared" ca="1" si="1"/>
        <v>3</v>
      </c>
      <c r="D95" s="3">
        <f t="shared" ca="1" si="3"/>
        <v>7</v>
      </c>
      <c r="E95" s="4">
        <f t="shared" ca="1" si="2"/>
        <v>0.26923076923076922</v>
      </c>
    </row>
    <row r="96" spans="2:5" x14ac:dyDescent="0.35">
      <c r="B96" s="13">
        <v>27</v>
      </c>
      <c r="C96" s="30">
        <f t="shared" ca="1" si="1"/>
        <v>3</v>
      </c>
      <c r="D96" s="3">
        <f t="shared" ca="1" si="3"/>
        <v>7</v>
      </c>
      <c r="E96" s="4">
        <f t="shared" ca="1" si="2"/>
        <v>0.25925925925925924</v>
      </c>
    </row>
    <row r="97" spans="2:5" x14ac:dyDescent="0.35">
      <c r="B97" s="13">
        <v>28</v>
      </c>
      <c r="C97" s="30">
        <f t="shared" ca="1" si="1"/>
        <v>1</v>
      </c>
      <c r="D97" s="3">
        <f t="shared" ca="1" si="3"/>
        <v>7</v>
      </c>
      <c r="E97" s="4">
        <f ca="1">D97/B97</f>
        <v>0.25</v>
      </c>
    </row>
    <row r="98" spans="2:5" x14ac:dyDescent="0.35">
      <c r="B98" s="13">
        <v>29</v>
      </c>
      <c r="C98" s="30">
        <f t="shared" ca="1" si="1"/>
        <v>5</v>
      </c>
      <c r="D98" s="3">
        <f t="shared" ca="1" si="3"/>
        <v>7</v>
      </c>
      <c r="E98" s="4">
        <f t="shared" ca="1" si="2"/>
        <v>0.2413793103448276</v>
      </c>
    </row>
    <row r="99" spans="2:5" x14ac:dyDescent="0.35">
      <c r="B99" s="13">
        <v>30</v>
      </c>
      <c r="C99" s="30">
        <f t="shared" ca="1" si="1"/>
        <v>5</v>
      </c>
      <c r="D99" s="3">
        <f t="shared" ca="1" si="3"/>
        <v>7</v>
      </c>
      <c r="E99" s="4">
        <f t="shared" ca="1" si="2"/>
        <v>0.23333333333333334</v>
      </c>
    </row>
    <row r="100" spans="2:5" x14ac:dyDescent="0.35">
      <c r="B100" s="13">
        <v>31</v>
      </c>
      <c r="C100" s="30">
        <f t="shared" ca="1" si="1"/>
        <v>6</v>
      </c>
      <c r="D100" s="3">
        <f t="shared" ca="1" si="3"/>
        <v>8</v>
      </c>
      <c r="E100" s="4">
        <f t="shared" ca="1" si="2"/>
        <v>0.25806451612903225</v>
      </c>
    </row>
    <row r="101" spans="2:5" x14ac:dyDescent="0.35">
      <c r="B101" s="13">
        <v>32</v>
      </c>
      <c r="C101" s="30">
        <f t="shared" ca="1" si="1"/>
        <v>1</v>
      </c>
      <c r="D101" s="3">
        <f t="shared" ca="1" si="3"/>
        <v>8</v>
      </c>
      <c r="E101" s="4">
        <f t="shared" ca="1" si="2"/>
        <v>0.25</v>
      </c>
    </row>
    <row r="102" spans="2:5" x14ac:dyDescent="0.35">
      <c r="B102" s="13">
        <v>33</v>
      </c>
      <c r="C102" s="30">
        <f t="shared" ca="1" si="1"/>
        <v>3</v>
      </c>
      <c r="D102" s="3">
        <f t="shared" ca="1" si="3"/>
        <v>8</v>
      </c>
      <c r="E102" s="4">
        <f t="shared" ca="1" si="2"/>
        <v>0.24242424242424243</v>
      </c>
    </row>
    <row r="103" spans="2:5" x14ac:dyDescent="0.35">
      <c r="B103" s="13">
        <v>34</v>
      </c>
      <c r="C103" s="30">
        <f t="shared" ca="1" si="1"/>
        <v>1</v>
      </c>
      <c r="D103" s="3">
        <f t="shared" ca="1" si="3"/>
        <v>8</v>
      </c>
      <c r="E103" s="4">
        <f t="shared" ca="1" si="2"/>
        <v>0.23529411764705882</v>
      </c>
    </row>
    <row r="104" spans="2:5" x14ac:dyDescent="0.35">
      <c r="B104" s="13">
        <v>35</v>
      </c>
      <c r="C104" s="30">
        <f t="shared" ca="1" si="1"/>
        <v>2</v>
      </c>
      <c r="D104" s="3">
        <f t="shared" ca="1" si="3"/>
        <v>8</v>
      </c>
      <c r="E104" s="4">
        <f t="shared" ca="1" si="2"/>
        <v>0.22857142857142856</v>
      </c>
    </row>
    <row r="105" spans="2:5" x14ac:dyDescent="0.35">
      <c r="B105" s="13">
        <v>36</v>
      </c>
      <c r="C105" s="30">
        <f t="shared" ca="1" si="1"/>
        <v>3</v>
      </c>
      <c r="D105" s="3">
        <f t="shared" ca="1" si="3"/>
        <v>8</v>
      </c>
      <c r="E105" s="4">
        <f t="shared" ca="1" si="2"/>
        <v>0.22222222222222221</v>
      </c>
    </row>
    <row r="106" spans="2:5" x14ac:dyDescent="0.35">
      <c r="B106" s="13">
        <v>37</v>
      </c>
      <c r="C106" s="30">
        <f t="shared" ca="1" si="1"/>
        <v>1</v>
      </c>
      <c r="D106" s="3">
        <f t="shared" ca="1" si="3"/>
        <v>8</v>
      </c>
      <c r="E106" s="4">
        <f t="shared" ca="1" si="2"/>
        <v>0.21621621621621623</v>
      </c>
    </row>
    <row r="107" spans="2:5" x14ac:dyDescent="0.35">
      <c r="B107" s="13">
        <v>38</v>
      </c>
      <c r="C107" s="30">
        <f t="shared" ca="1" si="1"/>
        <v>5</v>
      </c>
      <c r="D107" s="3">
        <f t="shared" ca="1" si="3"/>
        <v>8</v>
      </c>
      <c r="E107" s="4">
        <f t="shared" ca="1" si="2"/>
        <v>0.21052631578947367</v>
      </c>
    </row>
    <row r="108" spans="2:5" x14ac:dyDescent="0.35">
      <c r="B108" s="13">
        <v>39</v>
      </c>
      <c r="C108" s="30">
        <f t="shared" ca="1" si="1"/>
        <v>4</v>
      </c>
      <c r="D108" s="3">
        <f t="shared" ca="1" si="3"/>
        <v>8</v>
      </c>
      <c r="E108" s="4">
        <f t="shared" ca="1" si="2"/>
        <v>0.20512820512820512</v>
      </c>
    </row>
    <row r="109" spans="2:5" x14ac:dyDescent="0.35">
      <c r="B109" s="13">
        <v>40</v>
      </c>
      <c r="C109" s="30">
        <f t="shared" ca="1" si="1"/>
        <v>3</v>
      </c>
      <c r="D109" s="3">
        <f t="shared" ca="1" si="3"/>
        <v>8</v>
      </c>
      <c r="E109" s="4">
        <f t="shared" ca="1" si="2"/>
        <v>0.2</v>
      </c>
    </row>
    <row r="110" spans="2:5" x14ac:dyDescent="0.35">
      <c r="B110" s="13">
        <v>41</v>
      </c>
      <c r="C110" s="30">
        <f t="shared" ca="1" si="1"/>
        <v>1</v>
      </c>
      <c r="D110" s="3">
        <f t="shared" ca="1" si="3"/>
        <v>8</v>
      </c>
      <c r="E110" s="4">
        <f t="shared" ca="1" si="2"/>
        <v>0.1951219512195122</v>
      </c>
    </row>
    <row r="111" spans="2:5" x14ac:dyDescent="0.35">
      <c r="B111" s="13">
        <v>42</v>
      </c>
      <c r="C111" s="30">
        <f t="shared" ca="1" si="1"/>
        <v>2</v>
      </c>
      <c r="D111" s="3">
        <f t="shared" ca="1" si="3"/>
        <v>8</v>
      </c>
      <c r="E111" s="4">
        <f t="shared" ca="1" si="2"/>
        <v>0.19047619047619047</v>
      </c>
    </row>
    <row r="112" spans="2:5" x14ac:dyDescent="0.35">
      <c r="B112" s="13">
        <v>43</v>
      </c>
      <c r="C112" s="30">
        <f t="shared" ca="1" si="1"/>
        <v>2</v>
      </c>
      <c r="D112" s="3">
        <f t="shared" ca="1" si="3"/>
        <v>8</v>
      </c>
      <c r="E112" s="4">
        <f t="shared" ca="1" si="2"/>
        <v>0.18604651162790697</v>
      </c>
    </row>
    <row r="113" spans="2:5" x14ac:dyDescent="0.35">
      <c r="B113" s="13">
        <v>44</v>
      </c>
      <c r="C113" s="30">
        <f t="shared" ca="1" si="1"/>
        <v>5</v>
      </c>
      <c r="D113" s="3">
        <f t="shared" ca="1" si="3"/>
        <v>8</v>
      </c>
      <c r="E113" s="4">
        <f t="shared" ca="1" si="2"/>
        <v>0.18181818181818182</v>
      </c>
    </row>
    <row r="114" spans="2:5" x14ac:dyDescent="0.35">
      <c r="B114" s="13">
        <v>45</v>
      </c>
      <c r="C114" s="30">
        <f t="shared" ca="1" si="1"/>
        <v>1</v>
      </c>
      <c r="D114" s="3">
        <f t="shared" ca="1" si="3"/>
        <v>8</v>
      </c>
      <c r="E114" s="4">
        <f t="shared" ca="1" si="2"/>
        <v>0.17777777777777778</v>
      </c>
    </row>
    <row r="115" spans="2:5" x14ac:dyDescent="0.35">
      <c r="B115" s="13">
        <v>46</v>
      </c>
      <c r="C115" s="30">
        <f t="shared" ca="1" si="1"/>
        <v>1</v>
      </c>
      <c r="D115" s="3">
        <f t="shared" ca="1" si="3"/>
        <v>8</v>
      </c>
      <c r="E115" s="4">
        <f t="shared" ca="1" si="2"/>
        <v>0.17391304347826086</v>
      </c>
    </row>
    <row r="116" spans="2:5" x14ac:dyDescent="0.35">
      <c r="B116" s="13">
        <v>47</v>
      </c>
      <c r="C116" s="30">
        <f t="shared" ca="1" si="1"/>
        <v>2</v>
      </c>
      <c r="D116" s="3">
        <f t="shared" ca="1" si="3"/>
        <v>8</v>
      </c>
      <c r="E116" s="4">
        <f t="shared" ca="1" si="2"/>
        <v>0.1702127659574468</v>
      </c>
    </row>
    <row r="117" spans="2:5" x14ac:dyDescent="0.35">
      <c r="B117" s="13">
        <v>48</v>
      </c>
      <c r="C117" s="30">
        <f t="shared" ca="1" si="1"/>
        <v>4</v>
      </c>
      <c r="D117" s="3">
        <f t="shared" ca="1" si="3"/>
        <v>8</v>
      </c>
      <c r="E117" s="4">
        <f t="shared" ca="1" si="2"/>
        <v>0.16666666666666666</v>
      </c>
    </row>
    <row r="118" spans="2:5" x14ac:dyDescent="0.35">
      <c r="B118" s="13">
        <v>49</v>
      </c>
      <c r="C118" s="30">
        <f t="shared" ca="1" si="1"/>
        <v>4</v>
      </c>
      <c r="D118" s="3">
        <f t="shared" ca="1" si="3"/>
        <v>8</v>
      </c>
      <c r="E118" s="4">
        <f t="shared" ca="1" si="2"/>
        <v>0.16326530612244897</v>
      </c>
    </row>
    <row r="119" spans="2:5" x14ac:dyDescent="0.35">
      <c r="B119" s="13">
        <v>50</v>
      </c>
      <c r="C119" s="30">
        <f t="shared" ca="1" si="1"/>
        <v>5</v>
      </c>
      <c r="D119" s="3">
        <f t="shared" ca="1" si="3"/>
        <v>8</v>
      </c>
      <c r="E119" s="4">
        <f t="shared" ca="1" si="2"/>
        <v>0.16</v>
      </c>
    </row>
    <row r="120" spans="2:5" x14ac:dyDescent="0.35">
      <c r="B120" s="13">
        <v>51</v>
      </c>
      <c r="C120" s="30">
        <f t="shared" ca="1" si="1"/>
        <v>5</v>
      </c>
      <c r="D120" s="3">
        <f t="shared" ca="1" si="3"/>
        <v>8</v>
      </c>
      <c r="E120" s="4">
        <f t="shared" ca="1" si="2"/>
        <v>0.15686274509803921</v>
      </c>
    </row>
    <row r="121" spans="2:5" x14ac:dyDescent="0.35">
      <c r="B121" s="13">
        <v>52</v>
      </c>
      <c r="C121" s="30">
        <f t="shared" ca="1" si="1"/>
        <v>2</v>
      </c>
      <c r="D121" s="3">
        <f t="shared" ca="1" si="3"/>
        <v>8</v>
      </c>
      <c r="E121" s="4">
        <f t="shared" ca="1" si="2"/>
        <v>0.15384615384615385</v>
      </c>
    </row>
    <row r="122" spans="2:5" x14ac:dyDescent="0.35">
      <c r="B122" s="13">
        <v>53</v>
      </c>
      <c r="C122" s="30">
        <f t="shared" ca="1" si="1"/>
        <v>5</v>
      </c>
      <c r="D122" s="3">
        <f t="shared" ca="1" si="3"/>
        <v>8</v>
      </c>
      <c r="E122" s="4">
        <f t="shared" ca="1" si="2"/>
        <v>0.15094339622641509</v>
      </c>
    </row>
    <row r="123" spans="2:5" x14ac:dyDescent="0.35">
      <c r="B123" s="13">
        <v>54</v>
      </c>
      <c r="C123" s="30">
        <f t="shared" ca="1" si="1"/>
        <v>3</v>
      </c>
      <c r="D123" s="3">
        <f t="shared" ca="1" si="3"/>
        <v>8</v>
      </c>
      <c r="E123" s="4">
        <f t="shared" ca="1" si="2"/>
        <v>0.14814814814814814</v>
      </c>
    </row>
    <row r="124" spans="2:5" x14ac:dyDescent="0.35">
      <c r="B124" s="13">
        <v>55</v>
      </c>
      <c r="C124" s="30">
        <f t="shared" ca="1" si="1"/>
        <v>6</v>
      </c>
      <c r="D124" s="3">
        <f t="shared" ca="1" si="3"/>
        <v>9</v>
      </c>
      <c r="E124" s="4">
        <f t="shared" ca="1" si="2"/>
        <v>0.16363636363636364</v>
      </c>
    </row>
    <row r="125" spans="2:5" x14ac:dyDescent="0.35">
      <c r="B125" s="13">
        <v>56</v>
      </c>
      <c r="C125" s="30">
        <f t="shared" ca="1" si="1"/>
        <v>1</v>
      </c>
      <c r="D125" s="3">
        <f t="shared" ca="1" si="3"/>
        <v>9</v>
      </c>
      <c r="E125" s="4">
        <f t="shared" ca="1" si="2"/>
        <v>0.16071428571428573</v>
      </c>
    </row>
    <row r="126" spans="2:5" x14ac:dyDescent="0.35">
      <c r="B126" s="13">
        <v>57</v>
      </c>
      <c r="C126" s="30">
        <f t="shared" ca="1" si="1"/>
        <v>1</v>
      </c>
      <c r="D126" s="3">
        <f t="shared" ca="1" si="3"/>
        <v>9</v>
      </c>
      <c r="E126" s="4">
        <f t="shared" ca="1" si="2"/>
        <v>0.15789473684210525</v>
      </c>
    </row>
    <row r="127" spans="2:5" x14ac:dyDescent="0.35">
      <c r="B127" s="13">
        <v>58</v>
      </c>
      <c r="C127" s="30">
        <f t="shared" ca="1" si="1"/>
        <v>4</v>
      </c>
      <c r="D127" s="3">
        <f t="shared" ca="1" si="3"/>
        <v>9</v>
      </c>
      <c r="E127" s="4">
        <f t="shared" ca="1" si="2"/>
        <v>0.15517241379310345</v>
      </c>
    </row>
    <row r="128" spans="2:5" x14ac:dyDescent="0.35">
      <c r="B128" s="13">
        <v>59</v>
      </c>
      <c r="C128" s="30">
        <f t="shared" ca="1" si="1"/>
        <v>3</v>
      </c>
      <c r="D128" s="3">
        <f t="shared" ca="1" si="3"/>
        <v>9</v>
      </c>
      <c r="E128" s="4">
        <f t="shared" ca="1" si="2"/>
        <v>0.15254237288135594</v>
      </c>
    </row>
    <row r="129" spans="2:5" x14ac:dyDescent="0.35">
      <c r="B129" s="13">
        <v>60</v>
      </c>
      <c r="C129" s="30">
        <f t="shared" ca="1" si="1"/>
        <v>5</v>
      </c>
      <c r="D129" s="3">
        <f t="shared" ca="1" si="3"/>
        <v>9</v>
      </c>
      <c r="E129" s="4">
        <f t="shared" ca="1" si="2"/>
        <v>0.15</v>
      </c>
    </row>
    <row r="130" spans="2:5" x14ac:dyDescent="0.35">
      <c r="B130" s="13">
        <v>61</v>
      </c>
      <c r="C130" s="30">
        <f t="shared" ca="1" si="1"/>
        <v>2</v>
      </c>
      <c r="D130" s="3">
        <f t="shared" ca="1" si="3"/>
        <v>9</v>
      </c>
      <c r="E130" s="4">
        <f t="shared" ca="1" si="2"/>
        <v>0.14754098360655737</v>
      </c>
    </row>
    <row r="131" spans="2:5" x14ac:dyDescent="0.35">
      <c r="B131" s="13">
        <v>62</v>
      </c>
      <c r="C131" s="30">
        <f t="shared" ca="1" si="1"/>
        <v>1</v>
      </c>
      <c r="D131" s="3">
        <f t="shared" ca="1" si="3"/>
        <v>9</v>
      </c>
      <c r="E131" s="4">
        <f t="shared" ca="1" si="2"/>
        <v>0.14516129032258066</v>
      </c>
    </row>
    <row r="132" spans="2:5" x14ac:dyDescent="0.35">
      <c r="B132" s="13">
        <v>63</v>
      </c>
      <c r="C132" s="30">
        <f t="shared" ca="1" si="1"/>
        <v>5</v>
      </c>
      <c r="D132" s="3">
        <f t="shared" ca="1" si="3"/>
        <v>9</v>
      </c>
      <c r="E132" s="4">
        <f t="shared" ca="1" si="2"/>
        <v>0.14285714285714285</v>
      </c>
    </row>
    <row r="133" spans="2:5" x14ac:dyDescent="0.35">
      <c r="B133" s="13">
        <v>64</v>
      </c>
      <c r="C133" s="30">
        <f t="shared" ca="1" si="1"/>
        <v>4</v>
      </c>
      <c r="D133" s="3">
        <f t="shared" ca="1" si="3"/>
        <v>9</v>
      </c>
      <c r="E133" s="4">
        <f t="shared" ca="1" si="2"/>
        <v>0.140625</v>
      </c>
    </row>
    <row r="134" spans="2:5" x14ac:dyDescent="0.35">
      <c r="B134" s="13">
        <v>65</v>
      </c>
      <c r="C134" s="30">
        <f t="shared" ca="1" si="1"/>
        <v>6</v>
      </c>
      <c r="D134" s="3">
        <f t="shared" ca="1" si="3"/>
        <v>10</v>
      </c>
      <c r="E134" s="4">
        <f t="shared" ca="1" si="2"/>
        <v>0.15384615384615385</v>
      </c>
    </row>
    <row r="135" spans="2:5" x14ac:dyDescent="0.35">
      <c r="B135" s="13">
        <v>66</v>
      </c>
      <c r="C135" s="30">
        <f t="shared" ref="C135:C169" ca="1" si="4">RANDBETWEEN(1,6)</f>
        <v>5</v>
      </c>
      <c r="D135" s="3">
        <f t="shared" ca="1" si="3"/>
        <v>10</v>
      </c>
      <c r="E135" s="4">
        <f t="shared" ref="E135:E169" ca="1" si="5">D135/B135</f>
        <v>0.15151515151515152</v>
      </c>
    </row>
    <row r="136" spans="2:5" x14ac:dyDescent="0.35">
      <c r="B136" s="13">
        <v>67</v>
      </c>
      <c r="C136" s="30">
        <f t="shared" ca="1" si="4"/>
        <v>5</v>
      </c>
      <c r="D136" s="3">
        <f t="shared" ref="D136:D169" ca="1" si="6">IF(C136=6,D135+1,D135)</f>
        <v>10</v>
      </c>
      <c r="E136" s="4">
        <f t="shared" ca="1" si="5"/>
        <v>0.14925373134328357</v>
      </c>
    </row>
    <row r="137" spans="2:5" x14ac:dyDescent="0.35">
      <c r="B137" s="13">
        <v>68</v>
      </c>
      <c r="C137" s="30">
        <f t="shared" ca="1" si="4"/>
        <v>5</v>
      </c>
      <c r="D137" s="3">
        <f t="shared" ca="1" si="6"/>
        <v>10</v>
      </c>
      <c r="E137" s="4">
        <f t="shared" ca="1" si="5"/>
        <v>0.14705882352941177</v>
      </c>
    </row>
    <row r="138" spans="2:5" x14ac:dyDescent="0.35">
      <c r="B138" s="13">
        <v>69</v>
      </c>
      <c r="C138" s="30">
        <f t="shared" ca="1" si="4"/>
        <v>4</v>
      </c>
      <c r="D138" s="3">
        <f t="shared" ca="1" si="6"/>
        <v>10</v>
      </c>
      <c r="E138" s="4">
        <f t="shared" ca="1" si="5"/>
        <v>0.14492753623188406</v>
      </c>
    </row>
    <row r="139" spans="2:5" x14ac:dyDescent="0.35">
      <c r="B139" s="13">
        <v>70</v>
      </c>
      <c r="C139" s="30">
        <f t="shared" ca="1" si="4"/>
        <v>2</v>
      </c>
      <c r="D139" s="3">
        <f t="shared" ca="1" si="6"/>
        <v>10</v>
      </c>
      <c r="E139" s="4">
        <f t="shared" ca="1" si="5"/>
        <v>0.14285714285714285</v>
      </c>
    </row>
    <row r="140" spans="2:5" x14ac:dyDescent="0.35">
      <c r="B140" s="13">
        <v>71</v>
      </c>
      <c r="C140" s="30">
        <f t="shared" ca="1" si="4"/>
        <v>1</v>
      </c>
      <c r="D140" s="3">
        <f t="shared" ca="1" si="6"/>
        <v>10</v>
      </c>
      <c r="E140" s="4">
        <f t="shared" ca="1" si="5"/>
        <v>0.14084507042253522</v>
      </c>
    </row>
    <row r="141" spans="2:5" x14ac:dyDescent="0.35">
      <c r="B141" s="13">
        <v>72</v>
      </c>
      <c r="C141" s="30">
        <f t="shared" ca="1" si="4"/>
        <v>3</v>
      </c>
      <c r="D141" s="3">
        <f t="shared" ca="1" si="6"/>
        <v>10</v>
      </c>
      <c r="E141" s="4">
        <f t="shared" ca="1" si="5"/>
        <v>0.1388888888888889</v>
      </c>
    </row>
    <row r="142" spans="2:5" x14ac:dyDescent="0.35">
      <c r="B142" s="13">
        <v>73</v>
      </c>
      <c r="C142" s="30">
        <f t="shared" ca="1" si="4"/>
        <v>6</v>
      </c>
      <c r="D142" s="3">
        <f t="shared" ca="1" si="6"/>
        <v>11</v>
      </c>
      <c r="E142" s="4">
        <f t="shared" ca="1" si="5"/>
        <v>0.15068493150684931</v>
      </c>
    </row>
    <row r="143" spans="2:5" x14ac:dyDescent="0.35">
      <c r="B143" s="13">
        <v>74</v>
      </c>
      <c r="C143" s="30">
        <f t="shared" ca="1" si="4"/>
        <v>6</v>
      </c>
      <c r="D143" s="3">
        <f t="shared" ca="1" si="6"/>
        <v>12</v>
      </c>
      <c r="E143" s="4">
        <f t="shared" ca="1" si="5"/>
        <v>0.16216216216216217</v>
      </c>
    </row>
    <row r="144" spans="2:5" x14ac:dyDescent="0.35">
      <c r="B144" s="13">
        <v>75</v>
      </c>
      <c r="C144" s="30">
        <f t="shared" ca="1" si="4"/>
        <v>3</v>
      </c>
      <c r="D144" s="3">
        <f t="shared" ca="1" si="6"/>
        <v>12</v>
      </c>
      <c r="E144" s="4">
        <f t="shared" ca="1" si="5"/>
        <v>0.16</v>
      </c>
    </row>
    <row r="145" spans="2:5" x14ac:dyDescent="0.35">
      <c r="B145" s="13">
        <v>76</v>
      </c>
      <c r="C145" s="30">
        <f t="shared" ca="1" si="4"/>
        <v>5</v>
      </c>
      <c r="D145" s="3">
        <f t="shared" ca="1" si="6"/>
        <v>12</v>
      </c>
      <c r="E145" s="4">
        <f t="shared" ca="1" si="5"/>
        <v>0.15789473684210525</v>
      </c>
    </row>
    <row r="146" spans="2:5" x14ac:dyDescent="0.35">
      <c r="B146" s="13">
        <v>77</v>
      </c>
      <c r="C146" s="30">
        <f t="shared" ca="1" si="4"/>
        <v>1</v>
      </c>
      <c r="D146" s="3">
        <f t="shared" ca="1" si="6"/>
        <v>12</v>
      </c>
      <c r="E146" s="4">
        <f t="shared" ca="1" si="5"/>
        <v>0.15584415584415584</v>
      </c>
    </row>
    <row r="147" spans="2:5" x14ac:dyDescent="0.35">
      <c r="B147" s="13">
        <v>78</v>
      </c>
      <c r="C147" s="30">
        <f t="shared" ca="1" si="4"/>
        <v>6</v>
      </c>
      <c r="D147" s="3">
        <f t="shared" ca="1" si="6"/>
        <v>13</v>
      </c>
      <c r="E147" s="4">
        <f t="shared" ca="1" si="5"/>
        <v>0.16666666666666666</v>
      </c>
    </row>
    <row r="148" spans="2:5" x14ac:dyDescent="0.35">
      <c r="B148" s="13">
        <v>79</v>
      </c>
      <c r="C148" s="30">
        <f t="shared" ca="1" si="4"/>
        <v>1</v>
      </c>
      <c r="D148" s="3">
        <f t="shared" ca="1" si="6"/>
        <v>13</v>
      </c>
      <c r="E148" s="4">
        <f t="shared" ca="1" si="5"/>
        <v>0.16455696202531644</v>
      </c>
    </row>
    <row r="149" spans="2:5" x14ac:dyDescent="0.35">
      <c r="B149" s="13">
        <v>80</v>
      </c>
      <c r="C149" s="30">
        <f t="shared" ca="1" si="4"/>
        <v>1</v>
      </c>
      <c r="D149" s="3">
        <f t="shared" ca="1" si="6"/>
        <v>13</v>
      </c>
      <c r="E149" s="4">
        <f t="shared" ca="1" si="5"/>
        <v>0.16250000000000001</v>
      </c>
    </row>
    <row r="150" spans="2:5" x14ac:dyDescent="0.35">
      <c r="B150" s="13">
        <v>81</v>
      </c>
      <c r="C150" s="30">
        <f t="shared" ca="1" si="4"/>
        <v>6</v>
      </c>
      <c r="D150" s="3">
        <f t="shared" ca="1" si="6"/>
        <v>14</v>
      </c>
      <c r="E150" s="4">
        <f t="shared" ca="1" si="5"/>
        <v>0.1728395061728395</v>
      </c>
    </row>
    <row r="151" spans="2:5" x14ac:dyDescent="0.35">
      <c r="B151" s="13">
        <v>82</v>
      </c>
      <c r="C151" s="30">
        <f t="shared" ca="1" si="4"/>
        <v>5</v>
      </c>
      <c r="D151" s="3">
        <f t="shared" ca="1" si="6"/>
        <v>14</v>
      </c>
      <c r="E151" s="4">
        <f t="shared" ca="1" si="5"/>
        <v>0.17073170731707318</v>
      </c>
    </row>
    <row r="152" spans="2:5" x14ac:dyDescent="0.35">
      <c r="B152" s="13">
        <v>83</v>
      </c>
      <c r="C152" s="30">
        <f t="shared" ca="1" si="4"/>
        <v>1</v>
      </c>
      <c r="D152" s="3">
        <f t="shared" ca="1" si="6"/>
        <v>14</v>
      </c>
      <c r="E152" s="4">
        <f t="shared" ca="1" si="5"/>
        <v>0.16867469879518071</v>
      </c>
    </row>
    <row r="153" spans="2:5" x14ac:dyDescent="0.35">
      <c r="B153" s="13">
        <v>84</v>
      </c>
      <c r="C153" s="30">
        <f t="shared" ca="1" si="4"/>
        <v>1</v>
      </c>
      <c r="D153" s="3">
        <f t="shared" ca="1" si="6"/>
        <v>14</v>
      </c>
      <c r="E153" s="4">
        <f t="shared" ca="1" si="5"/>
        <v>0.16666666666666666</v>
      </c>
    </row>
    <row r="154" spans="2:5" x14ac:dyDescent="0.35">
      <c r="B154" s="13">
        <v>85</v>
      </c>
      <c r="C154" s="30">
        <f t="shared" ca="1" si="4"/>
        <v>1</v>
      </c>
      <c r="D154" s="3">
        <f t="shared" ca="1" si="6"/>
        <v>14</v>
      </c>
      <c r="E154" s="4">
        <f t="shared" ca="1" si="5"/>
        <v>0.16470588235294117</v>
      </c>
    </row>
    <row r="155" spans="2:5" x14ac:dyDescent="0.35">
      <c r="B155" s="13">
        <v>86</v>
      </c>
      <c r="C155" s="30">
        <f t="shared" ca="1" si="4"/>
        <v>6</v>
      </c>
      <c r="D155" s="3">
        <f t="shared" ca="1" si="6"/>
        <v>15</v>
      </c>
      <c r="E155" s="4">
        <f t="shared" ca="1" si="5"/>
        <v>0.1744186046511628</v>
      </c>
    </row>
    <row r="156" spans="2:5" x14ac:dyDescent="0.35">
      <c r="B156" s="13">
        <v>87</v>
      </c>
      <c r="C156" s="30">
        <f t="shared" ca="1" si="4"/>
        <v>3</v>
      </c>
      <c r="D156" s="3">
        <f t="shared" ca="1" si="6"/>
        <v>15</v>
      </c>
      <c r="E156" s="4">
        <f t="shared" ca="1" si="5"/>
        <v>0.17241379310344829</v>
      </c>
    </row>
    <row r="157" spans="2:5" x14ac:dyDescent="0.35">
      <c r="B157" s="13">
        <v>88</v>
      </c>
      <c r="C157" s="30">
        <f t="shared" ca="1" si="4"/>
        <v>5</v>
      </c>
      <c r="D157" s="3">
        <f t="shared" ca="1" si="6"/>
        <v>15</v>
      </c>
      <c r="E157" s="4">
        <f t="shared" ca="1" si="5"/>
        <v>0.17045454545454544</v>
      </c>
    </row>
    <row r="158" spans="2:5" x14ac:dyDescent="0.35">
      <c r="B158" s="13">
        <v>89</v>
      </c>
      <c r="C158" s="30">
        <f t="shared" ca="1" si="4"/>
        <v>1</v>
      </c>
      <c r="D158" s="3">
        <f t="shared" ca="1" si="6"/>
        <v>15</v>
      </c>
      <c r="E158" s="4">
        <f t="shared" ca="1" si="5"/>
        <v>0.16853932584269662</v>
      </c>
    </row>
    <row r="159" spans="2:5" x14ac:dyDescent="0.35">
      <c r="B159" s="13">
        <v>90</v>
      </c>
      <c r="C159" s="30">
        <f t="shared" ca="1" si="4"/>
        <v>3</v>
      </c>
      <c r="D159" s="3">
        <f t="shared" ca="1" si="6"/>
        <v>15</v>
      </c>
      <c r="E159" s="4">
        <f t="shared" ca="1" si="5"/>
        <v>0.16666666666666666</v>
      </c>
    </row>
    <row r="160" spans="2:5" x14ac:dyDescent="0.35">
      <c r="B160" s="13">
        <v>91</v>
      </c>
      <c r="C160" s="30">
        <f t="shared" ca="1" si="4"/>
        <v>2</v>
      </c>
      <c r="D160" s="3">
        <f t="shared" ca="1" si="6"/>
        <v>15</v>
      </c>
      <c r="E160" s="4">
        <f t="shared" ca="1" si="5"/>
        <v>0.16483516483516483</v>
      </c>
    </row>
    <row r="161" spans="2:5" x14ac:dyDescent="0.35">
      <c r="B161" s="13">
        <v>92</v>
      </c>
      <c r="C161" s="30">
        <f t="shared" ca="1" si="4"/>
        <v>6</v>
      </c>
      <c r="D161" s="3">
        <f t="shared" ca="1" si="6"/>
        <v>16</v>
      </c>
      <c r="E161" s="4">
        <f t="shared" ca="1" si="5"/>
        <v>0.17391304347826086</v>
      </c>
    </row>
    <row r="162" spans="2:5" x14ac:dyDescent="0.35">
      <c r="B162" s="13">
        <v>93</v>
      </c>
      <c r="C162" s="30">
        <f t="shared" ca="1" si="4"/>
        <v>5</v>
      </c>
      <c r="D162" s="3">
        <f t="shared" ca="1" si="6"/>
        <v>16</v>
      </c>
      <c r="E162" s="4">
        <f t="shared" ca="1" si="5"/>
        <v>0.17204301075268819</v>
      </c>
    </row>
    <row r="163" spans="2:5" x14ac:dyDescent="0.35">
      <c r="B163" s="13">
        <v>94</v>
      </c>
      <c r="C163" s="30">
        <f t="shared" ca="1" si="4"/>
        <v>5</v>
      </c>
      <c r="D163" s="3">
        <f t="shared" ca="1" si="6"/>
        <v>16</v>
      </c>
      <c r="E163" s="4">
        <f t="shared" ca="1" si="5"/>
        <v>0.1702127659574468</v>
      </c>
    </row>
    <row r="164" spans="2:5" x14ac:dyDescent="0.35">
      <c r="B164" s="13">
        <v>95</v>
      </c>
      <c r="C164" s="30">
        <f t="shared" ca="1" si="4"/>
        <v>3</v>
      </c>
      <c r="D164" s="3">
        <f t="shared" ca="1" si="6"/>
        <v>16</v>
      </c>
      <c r="E164" s="4">
        <f t="shared" ca="1" si="5"/>
        <v>0.16842105263157894</v>
      </c>
    </row>
    <row r="165" spans="2:5" x14ac:dyDescent="0.35">
      <c r="B165" s="13">
        <v>96</v>
      </c>
      <c r="C165" s="30">
        <f t="shared" ca="1" si="4"/>
        <v>1</v>
      </c>
      <c r="D165" s="3">
        <f t="shared" ca="1" si="6"/>
        <v>16</v>
      </c>
      <c r="E165" s="4">
        <f t="shared" ca="1" si="5"/>
        <v>0.16666666666666666</v>
      </c>
    </row>
    <row r="166" spans="2:5" x14ac:dyDescent="0.35">
      <c r="B166" s="13">
        <v>97</v>
      </c>
      <c r="C166" s="30">
        <f t="shared" ca="1" si="4"/>
        <v>1</v>
      </c>
      <c r="D166" s="3">
        <f t="shared" ca="1" si="6"/>
        <v>16</v>
      </c>
      <c r="E166" s="4">
        <f t="shared" ca="1" si="5"/>
        <v>0.16494845360824742</v>
      </c>
    </row>
    <row r="167" spans="2:5" x14ac:dyDescent="0.35">
      <c r="B167" s="13">
        <v>98</v>
      </c>
      <c r="C167" s="30">
        <f t="shared" ca="1" si="4"/>
        <v>1</v>
      </c>
      <c r="D167" s="3">
        <f t="shared" ca="1" si="6"/>
        <v>16</v>
      </c>
      <c r="E167" s="4">
        <f t="shared" ca="1" si="5"/>
        <v>0.16326530612244897</v>
      </c>
    </row>
    <row r="168" spans="2:5" x14ac:dyDescent="0.35">
      <c r="B168" s="13">
        <v>99</v>
      </c>
      <c r="C168" s="30">
        <f t="shared" ca="1" si="4"/>
        <v>6</v>
      </c>
      <c r="D168" s="3">
        <f t="shared" ca="1" si="6"/>
        <v>17</v>
      </c>
      <c r="E168" s="4">
        <f t="shared" ca="1" si="5"/>
        <v>0.17171717171717171</v>
      </c>
    </row>
    <row r="169" spans="2:5" ht="15" thickBot="1" x14ac:dyDescent="0.4">
      <c r="B169" s="15">
        <v>100</v>
      </c>
      <c r="C169" s="31">
        <f t="shared" ca="1" si="4"/>
        <v>3</v>
      </c>
      <c r="D169" s="5">
        <f t="shared" ca="1" si="6"/>
        <v>17</v>
      </c>
      <c r="E169" s="6">
        <f t="shared" ca="1" si="5"/>
        <v>0.17</v>
      </c>
    </row>
  </sheetData>
  <mergeCells count="13">
    <mergeCell ref="B2:E2"/>
    <mergeCell ref="B65:H66"/>
    <mergeCell ref="D41:H41"/>
    <mergeCell ref="D42:H42"/>
    <mergeCell ref="D43:H43"/>
    <mergeCell ref="B5:H6"/>
    <mergeCell ref="B37:H37"/>
    <mergeCell ref="B33:H33"/>
    <mergeCell ref="B50:H51"/>
    <mergeCell ref="D44:H44"/>
    <mergeCell ref="D45:H45"/>
    <mergeCell ref="D46:H46"/>
    <mergeCell ref="D47:H47"/>
  </mergeCells>
  <pageMargins left="0.7" right="0.7" top="0.78740157499999996" bottom="0.78740157499999996" header="0.3" footer="0.3"/>
  <pageSetup paperSize="9" orientation="portrait" horizontalDpi="0" verticalDpi="0" r:id="rId1"/>
  <headerFooter>
    <oddHeader>&amp;C&amp;"-,Fett"&amp;18Wahrscheinlichkeiten mit Laplace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Best</dc:creator>
  <cp:lastModifiedBy>Katharina Best</cp:lastModifiedBy>
  <dcterms:created xsi:type="dcterms:W3CDTF">2025-01-28T12:03:47Z</dcterms:created>
  <dcterms:modified xsi:type="dcterms:W3CDTF">2025-02-17T15:52:42Z</dcterms:modified>
</cp:coreProperties>
</file>